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21060" windowHeight="6630"/>
  </bookViews>
  <sheets>
    <sheet name="BID FORM" sheetId="2" r:id="rId1"/>
  </sheets>
  <definedNames>
    <definedName name="_xlnm.Print_Area" localSheetId="0">'BID FORM'!$A$1:$M$80</definedName>
    <definedName name="_xlnm.Print_Titles" localSheetId="0">'BID FORM'!$1:$6</definedName>
  </definedNames>
  <calcPr calcId="145621"/>
</workbook>
</file>

<file path=xl/calcChain.xml><?xml version="1.0" encoding="utf-8"?>
<calcChain xmlns="http://schemas.openxmlformats.org/spreadsheetml/2006/main">
  <c r="J7" i="2" l="1"/>
  <c r="J63" i="2"/>
  <c r="L63" i="2" s="1"/>
  <c r="J61" i="2"/>
  <c r="J58" i="2"/>
  <c r="L58" i="2" s="1"/>
  <c r="J53" i="2"/>
  <c r="L53" i="2" s="1"/>
  <c r="J48" i="2"/>
  <c r="L48" i="2" s="1"/>
  <c r="J43" i="2"/>
  <c r="L43" i="2" s="1"/>
  <c r="J42" i="2"/>
  <c r="L42" i="2" s="1"/>
  <c r="J33" i="2"/>
  <c r="L33" i="2" l="1"/>
  <c r="J17" i="2" l="1"/>
  <c r="L17" i="2" s="1"/>
  <c r="L65" i="2" s="1"/>
  <c r="J28" i="2"/>
  <c r="J39" i="2"/>
  <c r="L67" i="2" l="1"/>
  <c r="J40" i="2"/>
  <c r="J46" i="2"/>
  <c r="J51" i="2"/>
  <c r="J56" i="2"/>
  <c r="L68" i="2" l="1"/>
  <c r="L70" i="2" s="1"/>
</calcChain>
</file>

<file path=xl/sharedStrings.xml><?xml version="1.0" encoding="utf-8"?>
<sst xmlns="http://schemas.openxmlformats.org/spreadsheetml/2006/main" count="105" uniqueCount="66">
  <si>
    <t>Less DC-SEU Rebate</t>
  </si>
  <si>
    <t>(Materials &amp; Labor)</t>
  </si>
  <si>
    <t>Gymnasium</t>
  </si>
  <si>
    <t>Lockers and Showers (Men)</t>
  </si>
  <si>
    <t>Lockers and Showers (Women)</t>
  </si>
  <si>
    <t>Computer Lab</t>
  </si>
  <si>
    <t>Mechanical Room</t>
  </si>
  <si>
    <t>Electrical Room</t>
  </si>
  <si>
    <t>Fitness Center</t>
  </si>
  <si>
    <t>Recreation Room</t>
  </si>
  <si>
    <t>Office</t>
  </si>
  <si>
    <t>Pantry</t>
  </si>
  <si>
    <t>ATTACHMENT B</t>
  </si>
  <si>
    <t>BIDDER INSTRUCTIONS:</t>
  </si>
  <si>
    <t>CONTRACTOR COMPANY NAME</t>
  </si>
  <si>
    <t>MATERIAL SUBTOTAL</t>
  </si>
  <si>
    <t>ESTIMATED
HOURS</t>
  </si>
  <si>
    <t>RATE</t>
  </si>
  <si>
    <t>MATERIAL &amp; LABOR COST</t>
  </si>
  <si>
    <t>ADJUSTED GRAND TOTAL (MATERIALS &amp; LABOR LESS REBATES)</t>
  </si>
  <si>
    <t>- Please complete the yellow shaded areas of this form.</t>
  </si>
  <si>
    <t>- Bidders are required to bid on ALL CLIN Lines listed.</t>
  </si>
  <si>
    <t>- Bidders shall not alter this Bid Form</t>
  </si>
  <si>
    <t>COMPANY AUTHORIZED REPRESENTATIVE (SIGN)</t>
  </si>
  <si>
    <t>B</t>
  </si>
  <si>
    <t>C2</t>
  </si>
  <si>
    <t>G</t>
  </si>
  <si>
    <t>H</t>
  </si>
  <si>
    <t>M</t>
  </si>
  <si>
    <t>Lobby Entry</t>
  </si>
  <si>
    <t>Cabinet closet in Arts &amp; Crafts room</t>
  </si>
  <si>
    <t>Hallway 1 and Hallway 2</t>
  </si>
  <si>
    <t>Gym Foyer</t>
  </si>
  <si>
    <t>Storage</t>
  </si>
  <si>
    <t>Recreation Room Closets</t>
  </si>
  <si>
    <t>C and C1</t>
  </si>
  <si>
    <t>F and F1</t>
  </si>
  <si>
    <t>Main Lobby</t>
  </si>
  <si>
    <t xml:space="preserve">2' X 2' Lay-in Fluorescent </t>
  </si>
  <si>
    <t>Kenall, Min Required: 16W, 4000K</t>
  </si>
  <si>
    <t>Surface Fluorescent</t>
  </si>
  <si>
    <t>Highway - MH</t>
  </si>
  <si>
    <t>Lithonia, Min Required: 150W - 275W, 5000k</t>
  </si>
  <si>
    <t>Lithonia, Min Required: 50W, 5000k</t>
  </si>
  <si>
    <t>Lightolier, Min Required: 16W, 4000K</t>
  </si>
  <si>
    <t>Lithonia, Min Required: 16W, 4000K</t>
  </si>
  <si>
    <t>Lithonia, Min Required: 100W - 125W, 5000k</t>
  </si>
  <si>
    <r>
      <t xml:space="preserve">A, A1, A2, and A3 </t>
    </r>
    <r>
      <rPr>
        <sz val="12"/>
        <color rgb="FFFF0000"/>
        <rFont val="Calibri"/>
        <family val="2"/>
        <scheme val="minor"/>
      </rPr>
      <t>*** U-Shaped Lamps***</t>
    </r>
  </si>
  <si>
    <r>
      <rPr>
        <b/>
        <sz val="12"/>
        <color theme="1"/>
        <rFont val="Times New Roman"/>
        <family val="1"/>
      </rPr>
      <t>LABOR</t>
    </r>
    <r>
      <rPr>
        <sz val="12"/>
        <color theme="1"/>
        <rFont val="Times New Roman"/>
        <family val="1"/>
      </rPr>
      <t xml:space="preserve"> (INCLUDES </t>
    </r>
    <r>
      <rPr>
        <b/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 xml:space="preserve"> LOCATIONS SPECIFIED IN ATTACHMENT B)</t>
    </r>
  </si>
  <si>
    <t>DRAWINGS KEY (LIGHTING)</t>
  </si>
  <si>
    <t>LOCATION</t>
  </si>
  <si>
    <t>LUMINARY</t>
  </si>
  <si>
    <t>MANUFACTURER AND MINIMUM REQUIRED SPEC</t>
  </si>
  <si>
    <t>WATTS</t>
  </si>
  <si>
    <t>NO. OF LAMPS PER FIXTURE</t>
  </si>
  <si>
    <t>NO. OF FIXTURES</t>
  </si>
  <si>
    <t>TOTAL NO. OF LAMPS</t>
  </si>
  <si>
    <t>FIXED UNIT COST</t>
  </si>
  <si>
    <t>EXTENDED COST</t>
  </si>
  <si>
    <t>Surface Fluorescent, T8 4</t>
  </si>
  <si>
    <t>Down light, Pendant - MH</t>
  </si>
  <si>
    <t>Down light, Recessed</t>
  </si>
  <si>
    <t>Cabinet Light, Fluorescent</t>
  </si>
  <si>
    <r>
      <t xml:space="preserve">BID FORM - </t>
    </r>
    <r>
      <rPr>
        <b/>
        <sz val="16"/>
        <color rgb="FFFF0000"/>
        <rFont val="Calibri"/>
        <family val="2"/>
        <scheme val="minor"/>
      </rPr>
      <t>REVISED 3/15/2017</t>
    </r>
  </si>
  <si>
    <t>GOVERNMENT SPECS</t>
  </si>
  <si>
    <t>PROPOSED SPECS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</si>
</sst>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quotePrefix="1" applyFont="1" applyFill="1" applyBorder="1" applyAlignment="1" applyProtection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/>
    </xf>
    <xf numFmtId="44" fontId="8" fillId="0" borderId="0" xfId="3" applyFont="1" applyFill="1" applyBorder="1" applyProtection="1"/>
    <xf numFmtId="0" fontId="5" fillId="0" borderId="0" xfId="0" applyFont="1" applyFill="1" applyBorder="1" applyProtection="1"/>
    <xf numFmtId="0" fontId="5" fillId="5" borderId="0" xfId="0" applyFont="1" applyFill="1" applyBorder="1" applyProtection="1"/>
    <xf numFmtId="0" fontId="8" fillId="0" borderId="0" xfId="0" applyFont="1" applyBorder="1" applyProtection="1"/>
    <xf numFmtId="0" fontId="4" fillId="0" borderId="0" xfId="0" applyFont="1" applyBorder="1" applyProtection="1"/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44" fontId="4" fillId="4" borderId="1" xfId="3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44" fontId="8" fillId="6" borderId="1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4" fontId="8" fillId="5" borderId="1" xfId="3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44" fontId="8" fillId="3" borderId="1" xfId="3" applyFont="1" applyFill="1" applyBorder="1" applyAlignment="1" applyProtection="1">
      <alignment horizontal="center" vertical="center"/>
      <protection locked="0"/>
    </xf>
    <xf numFmtId="44" fontId="8" fillId="0" borderId="1" xfId="3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44" fontId="8" fillId="6" borderId="4" xfId="3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44" fontId="8" fillId="6" borderId="5" xfId="3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44" fontId="8" fillId="6" borderId="6" xfId="3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44" fontId="8" fillId="3" borderId="4" xfId="3" applyFont="1" applyFill="1" applyBorder="1" applyAlignment="1" applyProtection="1">
      <alignment horizontal="center" vertical="center"/>
      <protection locked="0"/>
    </xf>
    <xf numFmtId="44" fontId="8" fillId="0" borderId="4" xfId="3" applyFont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44" fontId="8" fillId="3" borderId="5" xfId="3" applyFont="1" applyFill="1" applyBorder="1" applyAlignment="1" applyProtection="1">
      <alignment horizontal="center" vertical="center"/>
      <protection locked="0"/>
    </xf>
    <xf numFmtId="44" fontId="8" fillId="0" borderId="5" xfId="3" applyFont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44" fontId="8" fillId="3" borderId="6" xfId="3" applyFont="1" applyFill="1" applyBorder="1" applyAlignment="1" applyProtection="1">
      <alignment horizontal="center" vertical="center"/>
      <protection locked="0"/>
    </xf>
    <xf numFmtId="44" fontId="8" fillId="0" borderId="6" xfId="3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textRotation="9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44" fontId="8" fillId="6" borderId="1" xfId="3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44" fontId="8" fillId="3" borderId="1" xfId="3" applyFont="1" applyFill="1" applyBorder="1" applyAlignment="1" applyProtection="1">
      <alignment vertical="center"/>
      <protection locked="0"/>
    </xf>
    <xf numFmtId="44" fontId="8" fillId="0" borderId="1" xfId="3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textRotation="90"/>
    </xf>
    <xf numFmtId="0" fontId="4" fillId="0" borderId="0" xfId="0" applyFont="1" applyBorder="1" applyAlignment="1" applyProtection="1">
      <alignment vertical="center"/>
    </xf>
    <xf numFmtId="44" fontId="4" fillId="0" borderId="1" xfId="3" applyFont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right" vertical="center" wrapText="1"/>
    </xf>
    <xf numFmtId="44" fontId="4" fillId="4" borderId="1" xfId="3" applyFont="1" applyFill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left" vertical="center"/>
    </xf>
    <xf numFmtId="38" fontId="10" fillId="3" borderId="1" xfId="0" applyNumberFormat="1" applyFont="1" applyFill="1" applyBorder="1" applyAlignment="1" applyProtection="1">
      <alignment horizontal="center" vertical="center"/>
      <protection locked="0"/>
    </xf>
    <xf numFmtId="44" fontId="10" fillId="3" borderId="1" xfId="3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/>
    </xf>
    <xf numFmtId="44" fontId="8" fillId="0" borderId="0" xfId="3" applyFont="1" applyBorder="1" applyProtection="1"/>
    <xf numFmtId="0" fontId="13" fillId="0" borderId="0" xfId="0" applyFont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5" borderId="0" xfId="0" applyFont="1" applyFill="1" applyBorder="1" applyProtection="1"/>
    <xf numFmtId="0" fontId="8" fillId="5" borderId="0" xfId="0" applyFont="1" applyFill="1" applyBorder="1" applyAlignment="1" applyProtection="1">
      <alignment horizontal="center" wrapText="1"/>
    </xf>
    <xf numFmtId="0" fontId="8" fillId="5" borderId="0" xfId="0" applyFont="1" applyFill="1" applyBorder="1" applyAlignment="1" applyProtection="1">
      <alignment wrapText="1"/>
    </xf>
    <xf numFmtId="0" fontId="8" fillId="5" borderId="0" xfId="0" applyFont="1" applyFill="1" applyBorder="1" applyAlignment="1" applyProtection="1">
      <alignment horizontal="center"/>
    </xf>
    <xf numFmtId="44" fontId="8" fillId="5" borderId="0" xfId="3" applyFont="1" applyFill="1" applyBorder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5" fillId="5" borderId="0" xfId="0" applyFont="1" applyFill="1" applyBorder="1" applyProtection="1"/>
    <xf numFmtId="0" fontId="13" fillId="0" borderId="0" xfId="0" applyFont="1" applyBorder="1" applyAlignment="1" applyProtection="1">
      <alignment horizontal="left"/>
    </xf>
    <xf numFmtId="0" fontId="5" fillId="0" borderId="0" xfId="0" quotePrefix="1" applyFont="1" applyFill="1" applyBorder="1" applyAlignment="1" applyProtection="1">
      <alignment horizontal="left"/>
    </xf>
    <xf numFmtId="0" fontId="8" fillId="0" borderId="8" xfId="0" applyFont="1" applyBorder="1" applyAlignment="1" applyProtection="1">
      <alignment horizontal="right" vertical="center" wrapText="1"/>
    </xf>
    <xf numFmtId="0" fontId="8" fillId="0" borderId="9" xfId="0" applyFont="1" applyBorder="1" applyAlignment="1" applyProtection="1">
      <alignment horizontal="right" vertical="center" wrapText="1"/>
    </xf>
    <xf numFmtId="0" fontId="8" fillId="0" borderId="10" xfId="0" applyFont="1" applyBorder="1" applyAlignment="1" applyProtection="1">
      <alignment horizontal="right" vertical="center" wrapText="1"/>
    </xf>
    <xf numFmtId="0" fontId="8" fillId="0" borderId="7" xfId="0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right" vertical="center" wrapText="1"/>
    </xf>
    <xf numFmtId="0" fontId="8" fillId="0" borderId="12" xfId="0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righ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right" vertical="center" wrapText="1"/>
    </xf>
    <xf numFmtId="0" fontId="8" fillId="0" borderId="12" xfId="0" applyFont="1" applyBorder="1" applyAlignment="1" applyProtection="1">
      <alignment horizontal="right" vertical="center" wrapText="1"/>
    </xf>
    <xf numFmtId="0" fontId="8" fillId="0" borderId="13" xfId="0" applyFont="1" applyBorder="1" applyAlignment="1" applyProtection="1">
      <alignment horizontal="right" vertical="center" wrapText="1"/>
    </xf>
    <xf numFmtId="0" fontId="8" fillId="0" borderId="3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 textRotation="90"/>
    </xf>
    <xf numFmtId="0" fontId="8" fillId="3" borderId="2" xfId="0" applyFont="1" applyFill="1" applyBorder="1" applyAlignment="1" applyProtection="1">
      <alignment horizontal="center" wrapText="1"/>
      <protection locked="0"/>
    </xf>
  </cellXfs>
  <cellStyles count="4">
    <cellStyle name="Currency" xfId="3" builtinId="4"/>
    <cellStyle name="Currency 2" xfId="2"/>
    <cellStyle name="Normal" xfId="0" builtinId="0"/>
    <cellStyle name="Normal 2" xfId="1"/>
  </cellStyles>
  <dxfs count="105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FFFFCC"/>
      <color rgb="FF0000FF"/>
      <color rgb="FF0B44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tabSelected="1" view="pageBreakPreview" zoomScale="70" zoomScaleNormal="80" zoomScaleSheetLayoutView="70" workbookViewId="0">
      <selection activeCell="K46" sqref="K46"/>
    </sheetView>
  </sheetViews>
  <sheetFormatPr defaultColWidth="8.85546875" defaultRowHeight="15.75" x14ac:dyDescent="0.25"/>
  <cols>
    <col min="1" max="2" width="3.28515625" style="82" customWidth="1"/>
    <col min="3" max="3" width="15.7109375" style="83" customWidth="1"/>
    <col min="4" max="6" width="20.7109375" style="84" customWidth="1"/>
    <col min="7" max="7" width="11.28515625" style="85" customWidth="1"/>
    <col min="8" max="9" width="10.7109375" style="85" customWidth="1"/>
    <col min="10" max="10" width="11.7109375" style="85" customWidth="1"/>
    <col min="11" max="12" width="15.7109375" style="86" customWidth="1"/>
    <col min="13" max="13" width="3.28515625" style="11" customWidth="1"/>
    <col min="14" max="16384" width="8.85546875" style="11"/>
  </cols>
  <sheetData>
    <row r="1" spans="1:13" x14ac:dyDescent="0.25">
      <c r="A1" s="5"/>
      <c r="B1" s="5"/>
      <c r="C1" s="6"/>
      <c r="D1" s="7"/>
      <c r="E1" s="7"/>
      <c r="F1" s="7"/>
      <c r="G1" s="8"/>
      <c r="H1" s="8"/>
      <c r="I1" s="8"/>
      <c r="J1" s="8"/>
      <c r="K1" s="9"/>
      <c r="L1" s="9"/>
      <c r="M1" s="10"/>
    </row>
    <row r="2" spans="1:13" s="89" customFormat="1" ht="21" x14ac:dyDescent="0.35">
      <c r="A2" s="87"/>
      <c r="B2" s="87"/>
      <c r="C2" s="3" t="s">
        <v>12</v>
      </c>
      <c r="D2" s="3"/>
      <c r="E2" s="3"/>
      <c r="F2" s="3"/>
      <c r="G2" s="3"/>
      <c r="H2" s="3"/>
      <c r="I2" s="3"/>
      <c r="J2" s="3"/>
      <c r="K2" s="3"/>
      <c r="L2" s="3"/>
      <c r="M2" s="88"/>
    </row>
    <row r="3" spans="1:13" s="89" customFormat="1" ht="21" x14ac:dyDescent="0.35">
      <c r="A3" s="87"/>
      <c r="B3" s="87"/>
      <c r="C3" s="3" t="s">
        <v>63</v>
      </c>
      <c r="D3" s="3"/>
      <c r="E3" s="3"/>
      <c r="F3" s="3"/>
      <c r="G3" s="3"/>
      <c r="H3" s="3"/>
      <c r="I3" s="3"/>
      <c r="J3" s="3"/>
      <c r="K3" s="3"/>
      <c r="L3" s="3"/>
      <c r="M3" s="88"/>
    </row>
    <row r="4" spans="1:13" s="89" customFormat="1" ht="21" x14ac:dyDescent="0.35">
      <c r="A4" s="87"/>
      <c r="B4" s="87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88"/>
    </row>
    <row r="5" spans="1:13" x14ac:dyDescent="0.2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10"/>
    </row>
    <row r="6" spans="1:13" ht="69.75" customHeight="1" x14ac:dyDescent="0.25">
      <c r="A6" s="13"/>
      <c r="B6" s="13"/>
      <c r="C6" s="14" t="s">
        <v>49</v>
      </c>
      <c r="D6" s="14" t="s">
        <v>50</v>
      </c>
      <c r="E6" s="102" t="s">
        <v>51</v>
      </c>
      <c r="F6" s="14" t="s">
        <v>52</v>
      </c>
      <c r="G6" s="15" t="s">
        <v>53</v>
      </c>
      <c r="H6" s="14" t="s">
        <v>54</v>
      </c>
      <c r="I6" s="14" t="s">
        <v>55</v>
      </c>
      <c r="J6" s="14" t="s">
        <v>56</v>
      </c>
      <c r="K6" s="16" t="s">
        <v>57</v>
      </c>
      <c r="L6" s="16" t="s">
        <v>58</v>
      </c>
      <c r="M6" s="10"/>
    </row>
    <row r="7" spans="1:13" s="23" customFormat="1" ht="35.1" customHeight="1" x14ac:dyDescent="0.25">
      <c r="A7" s="108"/>
      <c r="B7" s="17" t="s">
        <v>64</v>
      </c>
      <c r="C7" s="18" t="s">
        <v>47</v>
      </c>
      <c r="D7" s="104" t="s">
        <v>4</v>
      </c>
      <c r="E7" s="99" t="s">
        <v>38</v>
      </c>
      <c r="F7" s="18" t="s">
        <v>39</v>
      </c>
      <c r="G7" s="20">
        <v>31</v>
      </c>
      <c r="H7" s="20">
        <v>3</v>
      </c>
      <c r="I7" s="20">
        <v>88</v>
      </c>
      <c r="J7" s="20">
        <f>H7*I7</f>
        <v>264</v>
      </c>
      <c r="K7" s="21"/>
      <c r="L7" s="21"/>
      <c r="M7" s="22"/>
    </row>
    <row r="8" spans="1:13" s="23" customFormat="1" ht="35.1" customHeight="1" x14ac:dyDescent="0.25">
      <c r="A8" s="108"/>
      <c r="B8" s="17"/>
      <c r="C8" s="18"/>
      <c r="D8" s="104" t="s">
        <v>3</v>
      </c>
      <c r="E8" s="99"/>
      <c r="F8" s="18"/>
      <c r="G8" s="20"/>
      <c r="H8" s="20"/>
      <c r="I8" s="20"/>
      <c r="J8" s="20"/>
      <c r="K8" s="21"/>
      <c r="L8" s="21"/>
      <c r="M8" s="22"/>
    </row>
    <row r="9" spans="1:13" s="23" customFormat="1" ht="35.1" customHeight="1" x14ac:dyDescent="0.25">
      <c r="A9" s="108"/>
      <c r="B9" s="17"/>
      <c r="C9" s="18"/>
      <c r="D9" s="104" t="s">
        <v>32</v>
      </c>
      <c r="E9" s="99"/>
      <c r="F9" s="18"/>
      <c r="G9" s="20"/>
      <c r="H9" s="20"/>
      <c r="I9" s="20"/>
      <c r="J9" s="20"/>
      <c r="K9" s="21"/>
      <c r="L9" s="21"/>
      <c r="M9" s="22"/>
    </row>
    <row r="10" spans="1:13" s="23" customFormat="1" ht="35.1" customHeight="1" x14ac:dyDescent="0.25">
      <c r="A10" s="108"/>
      <c r="B10" s="17"/>
      <c r="C10" s="18"/>
      <c r="D10" s="104" t="s">
        <v>9</v>
      </c>
      <c r="E10" s="99"/>
      <c r="F10" s="18"/>
      <c r="G10" s="20"/>
      <c r="H10" s="20"/>
      <c r="I10" s="20"/>
      <c r="J10" s="20"/>
      <c r="K10" s="21"/>
      <c r="L10" s="21"/>
      <c r="M10" s="22"/>
    </row>
    <row r="11" spans="1:13" s="23" customFormat="1" ht="35.1" customHeight="1" x14ac:dyDescent="0.25">
      <c r="A11" s="108"/>
      <c r="B11" s="17"/>
      <c r="C11" s="18"/>
      <c r="D11" s="104" t="s">
        <v>8</v>
      </c>
      <c r="E11" s="99"/>
      <c r="F11" s="18"/>
      <c r="G11" s="20"/>
      <c r="H11" s="20"/>
      <c r="I11" s="20"/>
      <c r="J11" s="20"/>
      <c r="K11" s="21"/>
      <c r="L11" s="21"/>
      <c r="M11" s="22"/>
    </row>
    <row r="12" spans="1:13" s="23" customFormat="1" ht="35.1" customHeight="1" x14ac:dyDescent="0.25">
      <c r="A12" s="108"/>
      <c r="B12" s="17"/>
      <c r="C12" s="18"/>
      <c r="D12" s="104" t="s">
        <v>5</v>
      </c>
      <c r="E12" s="99"/>
      <c r="F12" s="18"/>
      <c r="G12" s="20"/>
      <c r="H12" s="20"/>
      <c r="I12" s="20"/>
      <c r="J12" s="20"/>
      <c r="K12" s="21"/>
      <c r="L12" s="21"/>
      <c r="M12" s="22"/>
    </row>
    <row r="13" spans="1:13" s="23" customFormat="1" ht="35.1" customHeight="1" x14ac:dyDescent="0.25">
      <c r="A13" s="108"/>
      <c r="B13" s="17"/>
      <c r="C13" s="18"/>
      <c r="D13" s="104" t="s">
        <v>11</v>
      </c>
      <c r="E13" s="99"/>
      <c r="F13" s="18"/>
      <c r="G13" s="20"/>
      <c r="H13" s="20"/>
      <c r="I13" s="20"/>
      <c r="J13" s="20"/>
      <c r="K13" s="21"/>
      <c r="L13" s="21"/>
      <c r="M13" s="22"/>
    </row>
    <row r="14" spans="1:13" s="23" customFormat="1" ht="35.1" customHeight="1" x14ac:dyDescent="0.25">
      <c r="A14" s="108"/>
      <c r="B14" s="17"/>
      <c r="C14" s="18"/>
      <c r="D14" s="104" t="s">
        <v>33</v>
      </c>
      <c r="E14" s="99"/>
      <c r="F14" s="18"/>
      <c r="G14" s="20"/>
      <c r="H14" s="20"/>
      <c r="I14" s="20"/>
      <c r="J14" s="20"/>
      <c r="K14" s="21"/>
      <c r="L14" s="21"/>
      <c r="M14" s="22"/>
    </row>
    <row r="15" spans="1:13" s="23" customFormat="1" ht="35.1" customHeight="1" x14ac:dyDescent="0.25">
      <c r="A15" s="108"/>
      <c r="B15" s="17"/>
      <c r="C15" s="18"/>
      <c r="D15" s="105" t="s">
        <v>10</v>
      </c>
      <c r="E15" s="99"/>
      <c r="F15" s="18"/>
      <c r="G15" s="20"/>
      <c r="H15" s="20"/>
      <c r="I15" s="20"/>
      <c r="J15" s="20"/>
      <c r="K15" s="21"/>
      <c r="L15" s="21"/>
      <c r="M15" s="22"/>
    </row>
    <row r="16" spans="1:13" s="23" customFormat="1" x14ac:dyDescent="0.25">
      <c r="A16" s="24"/>
      <c r="B16" s="24"/>
      <c r="C16" s="103"/>
      <c r="D16" s="26"/>
      <c r="E16" s="26"/>
      <c r="F16" s="26"/>
      <c r="G16" s="27"/>
      <c r="H16" s="27"/>
      <c r="I16" s="27"/>
      <c r="J16" s="27"/>
      <c r="K16" s="28"/>
      <c r="L16" s="28"/>
      <c r="M16" s="22"/>
    </row>
    <row r="17" spans="1:13" s="23" customFormat="1" ht="35.1" customHeight="1" x14ac:dyDescent="0.25">
      <c r="A17" s="108"/>
      <c r="B17" s="17" t="s">
        <v>65</v>
      </c>
      <c r="C17" s="92" t="s">
        <v>4</v>
      </c>
      <c r="D17" s="93"/>
      <c r="E17" s="29"/>
      <c r="F17" s="29"/>
      <c r="G17" s="30"/>
      <c r="H17" s="30"/>
      <c r="I17" s="20">
        <v>88</v>
      </c>
      <c r="J17" s="20">
        <f>H17*I17</f>
        <v>0</v>
      </c>
      <c r="K17" s="31"/>
      <c r="L17" s="32">
        <f>J17*K17</f>
        <v>0</v>
      </c>
      <c r="M17" s="22"/>
    </row>
    <row r="18" spans="1:13" s="23" customFormat="1" ht="35.1" customHeight="1" x14ac:dyDescent="0.25">
      <c r="A18" s="108"/>
      <c r="B18" s="17"/>
      <c r="C18" s="94" t="s">
        <v>3</v>
      </c>
      <c r="D18" s="95"/>
      <c r="E18" s="29"/>
      <c r="F18" s="29"/>
      <c r="G18" s="30"/>
      <c r="H18" s="30"/>
      <c r="I18" s="20"/>
      <c r="J18" s="20"/>
      <c r="K18" s="31"/>
      <c r="L18" s="32"/>
      <c r="M18" s="22"/>
    </row>
    <row r="19" spans="1:13" s="23" customFormat="1" ht="35.1" customHeight="1" x14ac:dyDescent="0.25">
      <c r="A19" s="108"/>
      <c r="B19" s="17"/>
      <c r="C19" s="94" t="s">
        <v>32</v>
      </c>
      <c r="D19" s="95"/>
      <c r="E19" s="29"/>
      <c r="F19" s="29"/>
      <c r="G19" s="30"/>
      <c r="H19" s="30"/>
      <c r="I19" s="20"/>
      <c r="J19" s="20"/>
      <c r="K19" s="31"/>
      <c r="L19" s="32"/>
      <c r="M19" s="22"/>
    </row>
    <row r="20" spans="1:13" s="23" customFormat="1" ht="35.1" customHeight="1" x14ac:dyDescent="0.25">
      <c r="A20" s="108"/>
      <c r="B20" s="17"/>
      <c r="C20" s="94" t="s">
        <v>9</v>
      </c>
      <c r="D20" s="95"/>
      <c r="E20" s="29"/>
      <c r="F20" s="29"/>
      <c r="G20" s="30"/>
      <c r="H20" s="30"/>
      <c r="I20" s="20"/>
      <c r="J20" s="20"/>
      <c r="K20" s="31"/>
      <c r="L20" s="32"/>
      <c r="M20" s="22"/>
    </row>
    <row r="21" spans="1:13" s="23" customFormat="1" ht="35.1" customHeight="1" x14ac:dyDescent="0.25">
      <c r="A21" s="108"/>
      <c r="B21" s="17"/>
      <c r="C21" s="94" t="s">
        <v>8</v>
      </c>
      <c r="D21" s="95"/>
      <c r="E21" s="29"/>
      <c r="F21" s="29"/>
      <c r="G21" s="30"/>
      <c r="H21" s="30"/>
      <c r="I21" s="20"/>
      <c r="J21" s="20"/>
      <c r="K21" s="31"/>
      <c r="L21" s="32"/>
      <c r="M21" s="22"/>
    </row>
    <row r="22" spans="1:13" s="23" customFormat="1" ht="35.1" customHeight="1" x14ac:dyDescent="0.25">
      <c r="A22" s="108"/>
      <c r="B22" s="17"/>
      <c r="C22" s="94" t="s">
        <v>5</v>
      </c>
      <c r="D22" s="95"/>
      <c r="E22" s="29"/>
      <c r="F22" s="29"/>
      <c r="G22" s="30"/>
      <c r="H22" s="30"/>
      <c r="I22" s="20"/>
      <c r="J22" s="20"/>
      <c r="K22" s="31"/>
      <c r="L22" s="32"/>
      <c r="M22" s="22"/>
    </row>
    <row r="23" spans="1:13" s="23" customFormat="1" ht="35.1" customHeight="1" x14ac:dyDescent="0.25">
      <c r="A23" s="108"/>
      <c r="B23" s="17"/>
      <c r="C23" s="94" t="s">
        <v>11</v>
      </c>
      <c r="D23" s="95"/>
      <c r="E23" s="29"/>
      <c r="F23" s="29"/>
      <c r="G23" s="30"/>
      <c r="H23" s="30"/>
      <c r="I23" s="20"/>
      <c r="J23" s="20"/>
      <c r="K23" s="31"/>
      <c r="L23" s="32"/>
      <c r="M23" s="22"/>
    </row>
    <row r="24" spans="1:13" s="23" customFormat="1" ht="35.1" customHeight="1" x14ac:dyDescent="0.25">
      <c r="A24" s="108"/>
      <c r="B24" s="17"/>
      <c r="C24" s="94" t="s">
        <v>33</v>
      </c>
      <c r="D24" s="95"/>
      <c r="E24" s="29"/>
      <c r="F24" s="29"/>
      <c r="G24" s="30"/>
      <c r="H24" s="30"/>
      <c r="I24" s="20"/>
      <c r="J24" s="20"/>
      <c r="K24" s="31"/>
      <c r="L24" s="32"/>
      <c r="M24" s="22"/>
    </row>
    <row r="25" spans="1:13" s="23" customFormat="1" ht="35.1" customHeight="1" x14ac:dyDescent="0.25">
      <c r="A25" s="108"/>
      <c r="B25" s="17"/>
      <c r="C25" s="96" t="s">
        <v>10</v>
      </c>
      <c r="D25" s="97"/>
      <c r="E25" s="29"/>
      <c r="F25" s="29"/>
      <c r="G25" s="30"/>
      <c r="H25" s="30"/>
      <c r="I25" s="20"/>
      <c r="J25" s="20"/>
      <c r="K25" s="31"/>
      <c r="L25" s="32"/>
      <c r="M25" s="22"/>
    </row>
    <row r="26" spans="1:13" s="23" customFormat="1" x14ac:dyDescent="0.25">
      <c r="A26" s="24"/>
      <c r="B26" s="24"/>
      <c r="C26" s="25"/>
      <c r="D26" s="26"/>
      <c r="E26" s="26"/>
      <c r="F26" s="26"/>
      <c r="G26" s="27"/>
      <c r="H26" s="27"/>
      <c r="I26" s="27"/>
      <c r="J26" s="27"/>
      <c r="K26" s="28"/>
      <c r="L26" s="28"/>
      <c r="M26" s="22"/>
    </row>
    <row r="27" spans="1:13" s="23" customFormat="1" x14ac:dyDescent="0.25">
      <c r="A27" s="24"/>
      <c r="B27" s="24"/>
      <c r="C27" s="25"/>
      <c r="D27" s="26"/>
      <c r="E27" s="26"/>
      <c r="F27" s="26"/>
      <c r="G27" s="27"/>
      <c r="H27" s="27"/>
      <c r="I27" s="27"/>
      <c r="J27" s="27"/>
      <c r="K27" s="28"/>
      <c r="L27" s="28"/>
      <c r="M27" s="22"/>
    </row>
    <row r="28" spans="1:13" s="23" customFormat="1" ht="69.95" customHeight="1" x14ac:dyDescent="0.25">
      <c r="A28" s="108"/>
      <c r="B28" s="17" t="s">
        <v>64</v>
      </c>
      <c r="C28" s="33" t="s">
        <v>24</v>
      </c>
      <c r="D28" s="101" t="s">
        <v>7</v>
      </c>
      <c r="E28" s="33" t="s">
        <v>40</v>
      </c>
      <c r="F28" s="33" t="s">
        <v>39</v>
      </c>
      <c r="G28" s="34">
        <v>32</v>
      </c>
      <c r="H28" s="34">
        <v>2</v>
      </c>
      <c r="I28" s="34">
        <v>16</v>
      </c>
      <c r="J28" s="34">
        <f t="shared" ref="J28:J33" si="0">H28*I28</f>
        <v>32</v>
      </c>
      <c r="K28" s="35"/>
      <c r="L28" s="35"/>
      <c r="M28" s="22"/>
    </row>
    <row r="29" spans="1:13" s="23" customFormat="1" ht="69.95" customHeight="1" x14ac:dyDescent="0.25">
      <c r="A29" s="108"/>
      <c r="B29" s="17"/>
      <c r="C29" s="36"/>
      <c r="D29" s="101" t="s">
        <v>6</v>
      </c>
      <c r="E29" s="36"/>
      <c r="F29" s="36"/>
      <c r="G29" s="37"/>
      <c r="H29" s="37"/>
      <c r="I29" s="37"/>
      <c r="J29" s="37"/>
      <c r="K29" s="38"/>
      <c r="L29" s="38"/>
      <c r="M29" s="22"/>
    </row>
    <row r="30" spans="1:13" s="23" customFormat="1" ht="69.95" customHeight="1" x14ac:dyDescent="0.25">
      <c r="A30" s="108"/>
      <c r="B30" s="17"/>
      <c r="C30" s="36"/>
      <c r="D30" s="101" t="s">
        <v>33</v>
      </c>
      <c r="E30" s="36"/>
      <c r="F30" s="36"/>
      <c r="G30" s="37"/>
      <c r="H30" s="37"/>
      <c r="I30" s="37"/>
      <c r="J30" s="37"/>
      <c r="K30" s="38"/>
      <c r="L30" s="38"/>
      <c r="M30" s="22"/>
    </row>
    <row r="31" spans="1:13" s="23" customFormat="1" ht="69.95" customHeight="1" x14ac:dyDescent="0.25">
      <c r="A31" s="108"/>
      <c r="B31" s="17"/>
      <c r="C31" s="39"/>
      <c r="D31" s="101" t="s">
        <v>34</v>
      </c>
      <c r="E31" s="39"/>
      <c r="F31" s="39"/>
      <c r="G31" s="40"/>
      <c r="H31" s="40"/>
      <c r="I31" s="40"/>
      <c r="J31" s="40"/>
      <c r="K31" s="41"/>
      <c r="L31" s="41"/>
      <c r="M31" s="22"/>
    </row>
    <row r="32" spans="1:13" s="23" customFormat="1" x14ac:dyDescent="0.25">
      <c r="A32" s="24"/>
      <c r="B32" s="24"/>
      <c r="C32" s="25"/>
      <c r="D32" s="100"/>
      <c r="E32" s="26"/>
      <c r="F32" s="26"/>
      <c r="G32" s="27"/>
      <c r="H32" s="27"/>
      <c r="I32" s="27"/>
      <c r="J32" s="27"/>
      <c r="K32" s="28"/>
      <c r="L32" s="28"/>
      <c r="M32" s="22"/>
    </row>
    <row r="33" spans="1:13" s="23" customFormat="1" ht="69.95" customHeight="1" x14ac:dyDescent="0.25">
      <c r="A33" s="108"/>
      <c r="B33" s="17" t="s">
        <v>65</v>
      </c>
      <c r="C33" s="92" t="s">
        <v>7</v>
      </c>
      <c r="D33" s="93"/>
      <c r="E33" s="42"/>
      <c r="F33" s="42"/>
      <c r="G33" s="43"/>
      <c r="H33" s="43"/>
      <c r="I33" s="34">
        <v>16</v>
      </c>
      <c r="J33" s="34">
        <f t="shared" si="0"/>
        <v>0</v>
      </c>
      <c r="K33" s="44"/>
      <c r="L33" s="45">
        <f t="shared" ref="L33" si="1">J33*K33</f>
        <v>0</v>
      </c>
      <c r="M33" s="22"/>
    </row>
    <row r="34" spans="1:13" s="23" customFormat="1" ht="69.95" customHeight="1" x14ac:dyDescent="0.25">
      <c r="A34" s="108"/>
      <c r="B34" s="17"/>
      <c r="C34" s="94" t="s">
        <v>6</v>
      </c>
      <c r="D34" s="95"/>
      <c r="E34" s="46"/>
      <c r="F34" s="46"/>
      <c r="G34" s="47"/>
      <c r="H34" s="47"/>
      <c r="I34" s="37"/>
      <c r="J34" s="37"/>
      <c r="K34" s="48"/>
      <c r="L34" s="49"/>
      <c r="M34" s="22"/>
    </row>
    <row r="35" spans="1:13" s="23" customFormat="1" ht="69.95" customHeight="1" x14ac:dyDescent="0.25">
      <c r="A35" s="108"/>
      <c r="B35" s="17"/>
      <c r="C35" s="94" t="s">
        <v>33</v>
      </c>
      <c r="D35" s="95"/>
      <c r="E35" s="46"/>
      <c r="F35" s="46"/>
      <c r="G35" s="47"/>
      <c r="H35" s="47"/>
      <c r="I35" s="37"/>
      <c r="J35" s="37"/>
      <c r="K35" s="48"/>
      <c r="L35" s="49"/>
      <c r="M35" s="22"/>
    </row>
    <row r="36" spans="1:13" s="23" customFormat="1" ht="69.95" customHeight="1" x14ac:dyDescent="0.25">
      <c r="A36" s="108"/>
      <c r="B36" s="17"/>
      <c r="C36" s="96" t="s">
        <v>34</v>
      </c>
      <c r="D36" s="97"/>
      <c r="E36" s="50"/>
      <c r="F36" s="50"/>
      <c r="G36" s="51"/>
      <c r="H36" s="51"/>
      <c r="I36" s="40"/>
      <c r="J36" s="40"/>
      <c r="K36" s="52"/>
      <c r="L36" s="53"/>
      <c r="M36" s="22"/>
    </row>
    <row r="37" spans="1:13" s="23" customFormat="1" x14ac:dyDescent="0.25">
      <c r="A37" s="54"/>
      <c r="B37" s="54"/>
      <c r="C37" s="25"/>
      <c r="D37" s="26"/>
      <c r="E37" s="26"/>
      <c r="F37" s="26"/>
      <c r="G37" s="27"/>
      <c r="H37" s="27"/>
      <c r="I37" s="27"/>
      <c r="J37" s="27"/>
      <c r="K37" s="28"/>
      <c r="L37" s="28"/>
      <c r="M37" s="22"/>
    </row>
    <row r="38" spans="1:13" s="23" customFormat="1" x14ac:dyDescent="0.25">
      <c r="A38" s="54"/>
      <c r="B38" s="54"/>
      <c r="C38" s="25"/>
      <c r="D38" s="26"/>
      <c r="E38" s="26"/>
      <c r="F38" s="26"/>
      <c r="G38" s="27"/>
      <c r="H38" s="27"/>
      <c r="I38" s="27"/>
      <c r="J38" s="27"/>
      <c r="K38" s="28"/>
      <c r="L38" s="28"/>
      <c r="M38" s="22"/>
    </row>
    <row r="39" spans="1:13" s="23" customFormat="1" ht="135" customHeight="1" x14ac:dyDescent="0.25">
      <c r="A39" s="108"/>
      <c r="B39" s="17" t="s">
        <v>64</v>
      </c>
      <c r="C39" s="55" t="s">
        <v>35</v>
      </c>
      <c r="D39" s="98" t="s">
        <v>2</v>
      </c>
      <c r="E39" s="19" t="s">
        <v>41</v>
      </c>
      <c r="F39" s="19" t="s">
        <v>42</v>
      </c>
      <c r="G39" s="56">
        <v>400</v>
      </c>
      <c r="H39" s="56">
        <v>1</v>
      </c>
      <c r="I39" s="56">
        <v>20</v>
      </c>
      <c r="J39" s="56">
        <f>H39*I39</f>
        <v>20</v>
      </c>
      <c r="K39" s="57"/>
      <c r="L39" s="57"/>
      <c r="M39" s="22"/>
    </row>
    <row r="40" spans="1:13" s="23" customFormat="1" ht="135" customHeight="1" x14ac:dyDescent="0.25">
      <c r="A40" s="108"/>
      <c r="B40" s="17"/>
      <c r="C40" s="55" t="s">
        <v>25</v>
      </c>
      <c r="D40" s="98" t="s">
        <v>2</v>
      </c>
      <c r="E40" s="19" t="s">
        <v>41</v>
      </c>
      <c r="F40" s="19" t="s">
        <v>46</v>
      </c>
      <c r="G40" s="56">
        <v>250</v>
      </c>
      <c r="H40" s="56">
        <v>1</v>
      </c>
      <c r="I40" s="56">
        <v>5</v>
      </c>
      <c r="J40" s="56">
        <f>H40*I40</f>
        <v>5</v>
      </c>
      <c r="K40" s="57"/>
      <c r="L40" s="57"/>
      <c r="M40" s="22"/>
    </row>
    <row r="41" spans="1:13" s="23" customFormat="1" x14ac:dyDescent="0.25">
      <c r="A41" s="54"/>
      <c r="B41" s="54"/>
      <c r="C41" s="25"/>
      <c r="D41" s="26"/>
      <c r="E41" s="26"/>
      <c r="F41" s="26"/>
      <c r="G41" s="27"/>
      <c r="H41" s="27"/>
      <c r="I41" s="27"/>
      <c r="J41" s="27"/>
      <c r="K41" s="28"/>
      <c r="L41" s="28"/>
      <c r="M41" s="22"/>
    </row>
    <row r="42" spans="1:13" s="23" customFormat="1" ht="135" customHeight="1" x14ac:dyDescent="0.25">
      <c r="A42" s="108"/>
      <c r="B42" s="17" t="s">
        <v>65</v>
      </c>
      <c r="C42" s="106" t="s">
        <v>2</v>
      </c>
      <c r="D42" s="107"/>
      <c r="E42" s="58"/>
      <c r="F42" s="58"/>
      <c r="G42" s="59"/>
      <c r="H42" s="59"/>
      <c r="I42" s="56">
        <v>20</v>
      </c>
      <c r="J42" s="56">
        <f>H42*I42</f>
        <v>0</v>
      </c>
      <c r="K42" s="60"/>
      <c r="L42" s="61">
        <f>J42*K42</f>
        <v>0</v>
      </c>
      <c r="M42" s="22"/>
    </row>
    <row r="43" spans="1:13" s="23" customFormat="1" ht="135" customHeight="1" x14ac:dyDescent="0.25">
      <c r="A43" s="108"/>
      <c r="B43" s="17"/>
      <c r="C43" s="106" t="s">
        <v>2</v>
      </c>
      <c r="D43" s="107"/>
      <c r="E43" s="58"/>
      <c r="F43" s="58"/>
      <c r="G43" s="59"/>
      <c r="H43" s="59"/>
      <c r="I43" s="56">
        <v>5</v>
      </c>
      <c r="J43" s="56">
        <f>H43*I43</f>
        <v>0</v>
      </c>
      <c r="K43" s="60"/>
      <c r="L43" s="61">
        <f>J43*K43</f>
        <v>0</v>
      </c>
      <c r="M43" s="22"/>
    </row>
    <row r="44" spans="1:13" s="23" customFormat="1" x14ac:dyDescent="0.25">
      <c r="A44" s="54"/>
      <c r="B44" s="54"/>
      <c r="C44" s="25"/>
      <c r="D44" s="26"/>
      <c r="E44" s="26"/>
      <c r="F44" s="26"/>
      <c r="G44" s="27"/>
      <c r="H44" s="27"/>
      <c r="I44" s="27"/>
      <c r="J44" s="27"/>
      <c r="K44" s="28"/>
      <c r="L44" s="28"/>
      <c r="M44" s="22"/>
    </row>
    <row r="45" spans="1:13" s="23" customFormat="1" x14ac:dyDescent="0.25">
      <c r="A45" s="54"/>
      <c r="B45" s="54"/>
      <c r="C45" s="25"/>
      <c r="D45" s="26"/>
      <c r="E45" s="26"/>
      <c r="F45" s="26"/>
      <c r="G45" s="27"/>
      <c r="H45" s="27"/>
      <c r="I45" s="27"/>
      <c r="J45" s="27"/>
      <c r="K45" s="28"/>
      <c r="L45" s="28"/>
      <c r="M45" s="22"/>
    </row>
    <row r="46" spans="1:13" s="23" customFormat="1" ht="270" customHeight="1" x14ac:dyDescent="0.25">
      <c r="A46" s="62"/>
      <c r="B46" s="62" t="s">
        <v>64</v>
      </c>
      <c r="C46" s="55" t="s">
        <v>36</v>
      </c>
      <c r="D46" s="98" t="s">
        <v>31</v>
      </c>
      <c r="E46" s="19" t="s">
        <v>59</v>
      </c>
      <c r="F46" s="19" t="s">
        <v>39</v>
      </c>
      <c r="G46" s="56">
        <v>32</v>
      </c>
      <c r="H46" s="56">
        <v>2</v>
      </c>
      <c r="I46" s="56">
        <v>23</v>
      </c>
      <c r="J46" s="56">
        <f>H46*I46</f>
        <v>46</v>
      </c>
      <c r="K46" s="57"/>
      <c r="L46" s="57"/>
      <c r="M46" s="22"/>
    </row>
    <row r="47" spans="1:13" s="23" customFormat="1" x14ac:dyDescent="0.25">
      <c r="A47" s="54"/>
      <c r="B47" s="54"/>
      <c r="C47" s="25"/>
      <c r="D47" s="26"/>
      <c r="E47" s="26"/>
      <c r="F47" s="26"/>
      <c r="G47" s="27"/>
      <c r="H47" s="27"/>
      <c r="I47" s="27"/>
      <c r="J47" s="27"/>
      <c r="K47" s="28"/>
      <c r="L47" s="28"/>
      <c r="M47" s="22"/>
    </row>
    <row r="48" spans="1:13" s="23" customFormat="1" ht="270" customHeight="1" x14ac:dyDescent="0.25">
      <c r="A48" s="62"/>
      <c r="B48" s="62" t="s">
        <v>65</v>
      </c>
      <c r="C48" s="106" t="s">
        <v>31</v>
      </c>
      <c r="D48" s="107"/>
      <c r="E48" s="58"/>
      <c r="F48" s="58"/>
      <c r="G48" s="59"/>
      <c r="H48" s="59"/>
      <c r="I48" s="56">
        <v>23</v>
      </c>
      <c r="J48" s="56">
        <f>H48*I48</f>
        <v>0</v>
      </c>
      <c r="K48" s="60"/>
      <c r="L48" s="61">
        <f>J48*K48</f>
        <v>0</v>
      </c>
      <c r="M48" s="22"/>
    </row>
    <row r="49" spans="1:13" s="23" customFormat="1" x14ac:dyDescent="0.25">
      <c r="A49" s="54"/>
      <c r="B49" s="54"/>
      <c r="C49" s="25"/>
      <c r="D49" s="26"/>
      <c r="E49" s="26"/>
      <c r="F49" s="26"/>
      <c r="G49" s="27"/>
      <c r="H49" s="27"/>
      <c r="I49" s="27"/>
      <c r="J49" s="27"/>
      <c r="K49" s="28"/>
      <c r="L49" s="28"/>
      <c r="M49" s="22"/>
    </row>
    <row r="50" spans="1:13" s="23" customFormat="1" x14ac:dyDescent="0.25">
      <c r="A50" s="54"/>
      <c r="B50" s="54"/>
      <c r="C50" s="25"/>
      <c r="D50" s="26"/>
      <c r="E50" s="26"/>
      <c r="F50" s="26"/>
      <c r="G50" s="27"/>
      <c r="H50" s="27"/>
      <c r="I50" s="27"/>
      <c r="J50" s="27"/>
      <c r="K50" s="28"/>
      <c r="L50" s="28"/>
      <c r="M50" s="22"/>
    </row>
    <row r="51" spans="1:13" s="23" customFormat="1" ht="193.5" customHeight="1" x14ac:dyDescent="0.25">
      <c r="A51" s="62"/>
      <c r="B51" s="62" t="s">
        <v>64</v>
      </c>
      <c r="C51" s="55" t="s">
        <v>26</v>
      </c>
      <c r="D51" s="98" t="s">
        <v>37</v>
      </c>
      <c r="E51" s="19" t="s">
        <v>60</v>
      </c>
      <c r="F51" s="19" t="s">
        <v>43</v>
      </c>
      <c r="G51" s="56">
        <v>102</v>
      </c>
      <c r="H51" s="56">
        <v>1</v>
      </c>
      <c r="I51" s="56">
        <v>15</v>
      </c>
      <c r="J51" s="56">
        <f>H51*I51</f>
        <v>15</v>
      </c>
      <c r="K51" s="57"/>
      <c r="L51" s="57"/>
      <c r="M51" s="22"/>
    </row>
    <row r="52" spans="1:13" s="23" customFormat="1" x14ac:dyDescent="0.25">
      <c r="A52" s="54"/>
      <c r="B52" s="54"/>
      <c r="C52" s="25"/>
      <c r="D52" s="26"/>
      <c r="E52" s="26"/>
      <c r="F52" s="26"/>
      <c r="G52" s="27"/>
      <c r="H52" s="27"/>
      <c r="I52" s="27"/>
      <c r="J52" s="27"/>
      <c r="K52" s="28"/>
      <c r="L52" s="28"/>
      <c r="M52" s="22"/>
    </row>
    <row r="53" spans="1:13" s="23" customFormat="1" ht="175.5" customHeight="1" x14ac:dyDescent="0.25">
      <c r="A53" s="62"/>
      <c r="B53" s="62" t="s">
        <v>65</v>
      </c>
      <c r="C53" s="106" t="s">
        <v>37</v>
      </c>
      <c r="D53" s="107"/>
      <c r="E53" s="58"/>
      <c r="F53" s="58"/>
      <c r="G53" s="59"/>
      <c r="H53" s="59"/>
      <c r="I53" s="56">
        <v>15</v>
      </c>
      <c r="J53" s="56">
        <f>H53*I53</f>
        <v>0</v>
      </c>
      <c r="K53" s="60"/>
      <c r="L53" s="61">
        <f>J53*K53</f>
        <v>0</v>
      </c>
      <c r="M53" s="22"/>
    </row>
    <row r="54" spans="1:13" s="23" customFormat="1" x14ac:dyDescent="0.25">
      <c r="A54" s="54"/>
      <c r="B54" s="54"/>
      <c r="C54" s="25"/>
      <c r="D54" s="26"/>
      <c r="E54" s="26"/>
      <c r="F54" s="26"/>
      <c r="G54" s="27"/>
      <c r="H54" s="27"/>
      <c r="I54" s="27"/>
      <c r="J54" s="27"/>
      <c r="K54" s="28"/>
      <c r="L54" s="28"/>
      <c r="M54" s="22"/>
    </row>
    <row r="55" spans="1:13" s="23" customFormat="1" x14ac:dyDescent="0.25">
      <c r="A55" s="54"/>
      <c r="B55" s="54"/>
      <c r="C55" s="25"/>
      <c r="D55" s="26"/>
      <c r="E55" s="26"/>
      <c r="F55" s="26"/>
      <c r="G55" s="27"/>
      <c r="H55" s="27"/>
      <c r="I55" s="27"/>
      <c r="J55" s="27"/>
      <c r="K55" s="28"/>
      <c r="L55" s="28"/>
      <c r="M55" s="22"/>
    </row>
    <row r="56" spans="1:13" s="23" customFormat="1" ht="270" customHeight="1" x14ac:dyDescent="0.25">
      <c r="A56" s="62"/>
      <c r="B56" s="62" t="s">
        <v>64</v>
      </c>
      <c r="C56" s="55" t="s">
        <v>27</v>
      </c>
      <c r="D56" s="98" t="s">
        <v>29</v>
      </c>
      <c r="E56" s="19" t="s">
        <v>61</v>
      </c>
      <c r="F56" s="19" t="s">
        <v>44</v>
      </c>
      <c r="G56" s="56">
        <v>32</v>
      </c>
      <c r="H56" s="56">
        <v>2</v>
      </c>
      <c r="I56" s="56">
        <v>2</v>
      </c>
      <c r="J56" s="56">
        <f>H56*I56</f>
        <v>4</v>
      </c>
      <c r="K56" s="57"/>
      <c r="L56" s="57"/>
      <c r="M56" s="22"/>
    </row>
    <row r="57" spans="1:13" s="23" customFormat="1" x14ac:dyDescent="0.25">
      <c r="A57" s="54"/>
      <c r="B57" s="54"/>
      <c r="C57" s="25"/>
      <c r="D57" s="26"/>
      <c r="E57" s="26"/>
      <c r="F57" s="26"/>
      <c r="G57" s="27"/>
      <c r="H57" s="27"/>
      <c r="I57" s="27"/>
      <c r="J57" s="27"/>
      <c r="K57" s="28"/>
      <c r="L57" s="28"/>
      <c r="M57" s="22"/>
    </row>
    <row r="58" spans="1:13" s="23" customFormat="1" ht="270" customHeight="1" x14ac:dyDescent="0.25">
      <c r="A58" s="62"/>
      <c r="B58" s="62" t="s">
        <v>65</v>
      </c>
      <c r="C58" s="106" t="s">
        <v>29</v>
      </c>
      <c r="D58" s="107"/>
      <c r="E58" s="58"/>
      <c r="F58" s="58"/>
      <c r="G58" s="59"/>
      <c r="H58" s="59"/>
      <c r="I58" s="56">
        <v>2</v>
      </c>
      <c r="J58" s="56">
        <f>H58*I58</f>
        <v>0</v>
      </c>
      <c r="K58" s="60"/>
      <c r="L58" s="61">
        <f>J58*K58</f>
        <v>0</v>
      </c>
      <c r="M58" s="22"/>
    </row>
    <row r="59" spans="1:13" s="23" customFormat="1" x14ac:dyDescent="0.25">
      <c r="A59" s="54"/>
      <c r="B59" s="54"/>
      <c r="C59" s="25"/>
      <c r="D59" s="26"/>
      <c r="E59" s="26"/>
      <c r="F59" s="26"/>
      <c r="G59" s="27"/>
      <c r="H59" s="27"/>
      <c r="I59" s="27"/>
      <c r="J59" s="27"/>
      <c r="K59" s="28"/>
      <c r="L59" s="28"/>
      <c r="M59" s="22"/>
    </row>
    <row r="60" spans="1:13" s="23" customFormat="1" x14ac:dyDescent="0.25">
      <c r="A60" s="54"/>
      <c r="B60" s="54"/>
      <c r="C60" s="25"/>
      <c r="D60" s="26"/>
      <c r="E60" s="26"/>
      <c r="F60" s="26"/>
      <c r="G60" s="27"/>
      <c r="H60" s="27"/>
      <c r="I60" s="27"/>
      <c r="J60" s="27"/>
      <c r="K60" s="28"/>
      <c r="L60" s="28"/>
      <c r="M60" s="22"/>
    </row>
    <row r="61" spans="1:13" s="23" customFormat="1" ht="170.1" customHeight="1" x14ac:dyDescent="0.25">
      <c r="A61" s="62"/>
      <c r="B61" s="62" t="s">
        <v>64</v>
      </c>
      <c r="C61" s="55" t="s">
        <v>28</v>
      </c>
      <c r="D61" s="19" t="s">
        <v>30</v>
      </c>
      <c r="E61" s="19" t="s">
        <v>62</v>
      </c>
      <c r="F61" s="19" t="s">
        <v>45</v>
      </c>
      <c r="G61" s="56">
        <v>32</v>
      </c>
      <c r="H61" s="56">
        <v>2</v>
      </c>
      <c r="I61" s="56">
        <v>1</v>
      </c>
      <c r="J61" s="56">
        <f>H61*I61</f>
        <v>2</v>
      </c>
      <c r="K61" s="57"/>
      <c r="L61" s="57"/>
      <c r="M61" s="22"/>
    </row>
    <row r="62" spans="1:13" s="23" customFormat="1" x14ac:dyDescent="0.25">
      <c r="A62" s="54"/>
      <c r="B62" s="54"/>
      <c r="C62" s="25"/>
      <c r="D62" s="26"/>
      <c r="E62" s="26"/>
      <c r="F62" s="26"/>
      <c r="G62" s="27"/>
      <c r="H62" s="27"/>
      <c r="I62" s="27"/>
      <c r="J62" s="27"/>
      <c r="K62" s="28"/>
      <c r="L62" s="28"/>
      <c r="M62" s="22"/>
    </row>
    <row r="63" spans="1:13" s="23" customFormat="1" ht="170.1" customHeight="1" x14ac:dyDescent="0.25">
      <c r="A63" s="62"/>
      <c r="B63" s="62" t="s">
        <v>65</v>
      </c>
      <c r="C63" s="106" t="s">
        <v>30</v>
      </c>
      <c r="D63" s="107"/>
      <c r="E63" s="58"/>
      <c r="F63" s="58"/>
      <c r="G63" s="59"/>
      <c r="H63" s="59"/>
      <c r="I63" s="56">
        <v>1</v>
      </c>
      <c r="J63" s="56">
        <f>H63*I63</f>
        <v>0</v>
      </c>
      <c r="K63" s="60"/>
      <c r="L63" s="61">
        <f>J63*K63</f>
        <v>0</v>
      </c>
      <c r="M63" s="22"/>
    </row>
    <row r="64" spans="1:13" s="23" customFormat="1" x14ac:dyDescent="0.25">
      <c r="A64" s="24"/>
      <c r="B64" s="24"/>
      <c r="C64" s="25"/>
      <c r="D64" s="26"/>
      <c r="E64" s="26"/>
      <c r="F64" s="26"/>
      <c r="G64" s="27"/>
      <c r="H64" s="27"/>
      <c r="I64" s="27"/>
      <c r="J64" s="27"/>
      <c r="K64" s="28"/>
      <c r="L64" s="28"/>
      <c r="M64" s="22"/>
    </row>
    <row r="65" spans="1:13" s="23" customFormat="1" x14ac:dyDescent="0.25">
      <c r="A65" s="63"/>
      <c r="B65" s="63"/>
      <c r="C65" s="4" t="s">
        <v>15</v>
      </c>
      <c r="D65" s="4"/>
      <c r="E65" s="4"/>
      <c r="F65" s="4"/>
      <c r="G65" s="4"/>
      <c r="H65" s="4"/>
      <c r="I65" s="4"/>
      <c r="J65" s="4"/>
      <c r="K65" s="4"/>
      <c r="L65" s="64">
        <f>SUM(L7:L63)</f>
        <v>0</v>
      </c>
      <c r="M65" s="22"/>
    </row>
    <row r="66" spans="1:13" s="23" customFormat="1" ht="47.25" x14ac:dyDescent="0.25">
      <c r="A66" s="63"/>
      <c r="B66" s="63"/>
      <c r="C66" s="65"/>
      <c r="D66" s="65"/>
      <c r="E66" s="65"/>
      <c r="F66" s="65"/>
      <c r="G66" s="65"/>
      <c r="H66" s="65"/>
      <c r="I66" s="65"/>
      <c r="J66" s="14" t="s">
        <v>16</v>
      </c>
      <c r="K66" s="66" t="s">
        <v>17</v>
      </c>
      <c r="L66" s="67"/>
      <c r="M66" s="22"/>
    </row>
    <row r="67" spans="1:13" s="23" customFormat="1" x14ac:dyDescent="0.25">
      <c r="A67" s="63"/>
      <c r="B67" s="63"/>
      <c r="C67" s="68" t="s">
        <v>48</v>
      </c>
      <c r="D67" s="68"/>
      <c r="E67" s="68"/>
      <c r="F67" s="68"/>
      <c r="G67" s="68"/>
      <c r="H67" s="68"/>
      <c r="I67" s="68"/>
      <c r="J67" s="69"/>
      <c r="K67" s="70"/>
      <c r="L67" s="61">
        <f>J67*K67</f>
        <v>0</v>
      </c>
      <c r="M67" s="22"/>
    </row>
    <row r="68" spans="1:13" s="23" customFormat="1" x14ac:dyDescent="0.25">
      <c r="A68" s="63"/>
      <c r="B68" s="63"/>
      <c r="C68" s="71" t="s">
        <v>18</v>
      </c>
      <c r="D68" s="71"/>
      <c r="E68" s="71"/>
      <c r="F68" s="71"/>
      <c r="G68" s="71"/>
      <c r="H68" s="71"/>
      <c r="I68" s="71"/>
      <c r="J68" s="71"/>
      <c r="K68" s="71"/>
      <c r="L68" s="61">
        <f>SUM(L65:L67)</f>
        <v>0</v>
      </c>
      <c r="M68" s="22"/>
    </row>
    <row r="69" spans="1:13" s="23" customFormat="1" x14ac:dyDescent="0.25">
      <c r="A69" s="63"/>
      <c r="B69" s="63"/>
      <c r="C69" s="72" t="s">
        <v>0</v>
      </c>
      <c r="D69" s="72"/>
      <c r="E69" s="72"/>
      <c r="F69" s="72"/>
      <c r="G69" s="72"/>
      <c r="H69" s="72"/>
      <c r="I69" s="72"/>
      <c r="J69" s="72"/>
      <c r="K69" s="72"/>
      <c r="L69" s="60"/>
      <c r="M69" s="22"/>
    </row>
    <row r="70" spans="1:13" s="23" customFormat="1" x14ac:dyDescent="0.25">
      <c r="A70" s="63"/>
      <c r="B70" s="63"/>
      <c r="C70" s="71" t="s">
        <v>19</v>
      </c>
      <c r="D70" s="71"/>
      <c r="E70" s="71"/>
      <c r="F70" s="71"/>
      <c r="G70" s="71"/>
      <c r="H70" s="71"/>
      <c r="I70" s="71"/>
      <c r="J70" s="71"/>
      <c r="K70" s="71"/>
      <c r="L70" s="61">
        <f>L68-L69</f>
        <v>0</v>
      </c>
      <c r="M70" s="22"/>
    </row>
    <row r="71" spans="1:13" x14ac:dyDescent="0.25">
      <c r="A71" s="13"/>
      <c r="B71" s="13"/>
      <c r="C71" s="73"/>
      <c r="D71" s="74"/>
      <c r="E71" s="12"/>
      <c r="F71" s="12"/>
      <c r="G71" s="75"/>
      <c r="H71" s="75"/>
      <c r="I71" s="75"/>
      <c r="J71" s="75"/>
      <c r="K71" s="76"/>
      <c r="L71" s="76"/>
      <c r="M71" s="10"/>
    </row>
    <row r="72" spans="1:13" x14ac:dyDescent="0.25">
      <c r="A72" s="13"/>
      <c r="B72" s="13"/>
      <c r="C72" s="90" t="s">
        <v>13</v>
      </c>
      <c r="D72" s="12"/>
      <c r="E72" s="77"/>
      <c r="F72" s="77"/>
      <c r="G72" s="77"/>
      <c r="H72" s="77"/>
      <c r="I72" s="77"/>
      <c r="J72" s="77"/>
      <c r="K72" s="77"/>
      <c r="L72" s="77"/>
      <c r="M72" s="10"/>
    </row>
    <row r="73" spans="1:13" x14ac:dyDescent="0.25">
      <c r="A73" s="13"/>
      <c r="B73" s="13"/>
      <c r="C73" s="91" t="s">
        <v>20</v>
      </c>
      <c r="D73" s="1" t="s">
        <v>20</v>
      </c>
      <c r="E73" s="2"/>
      <c r="F73" s="2"/>
      <c r="G73" s="2"/>
      <c r="H73" s="2"/>
      <c r="I73" s="2"/>
      <c r="J73" s="2"/>
      <c r="K73" s="2"/>
      <c r="L73" s="2"/>
      <c r="M73" s="10"/>
    </row>
    <row r="74" spans="1:13" x14ac:dyDescent="0.25">
      <c r="A74" s="13"/>
      <c r="B74" s="13"/>
      <c r="C74" s="91" t="s">
        <v>21</v>
      </c>
      <c r="D74" s="1" t="s">
        <v>21</v>
      </c>
      <c r="E74" s="2"/>
      <c r="F74" s="2"/>
      <c r="G74" s="2"/>
      <c r="H74" s="2"/>
      <c r="I74" s="2"/>
      <c r="J74" s="2"/>
      <c r="K74" s="2"/>
      <c r="L74" s="2"/>
      <c r="M74" s="10"/>
    </row>
    <row r="75" spans="1:13" x14ac:dyDescent="0.25">
      <c r="A75" s="13"/>
      <c r="B75" s="13"/>
      <c r="C75" s="91" t="s">
        <v>22</v>
      </c>
      <c r="D75" s="1" t="s">
        <v>22</v>
      </c>
      <c r="E75" s="2"/>
      <c r="F75" s="2"/>
      <c r="G75" s="2"/>
      <c r="H75" s="2"/>
      <c r="I75" s="2"/>
      <c r="J75" s="2"/>
      <c r="K75" s="2"/>
      <c r="L75" s="2"/>
      <c r="M75" s="10"/>
    </row>
    <row r="76" spans="1:13" x14ac:dyDescent="0.25">
      <c r="A76" s="13"/>
      <c r="B76" s="13"/>
      <c r="C76" s="73"/>
      <c r="D76" s="74"/>
      <c r="E76" s="74"/>
      <c r="F76" s="74"/>
      <c r="G76" s="75"/>
      <c r="H76" s="75"/>
      <c r="I76" s="75"/>
      <c r="J76" s="75"/>
      <c r="K76" s="76"/>
      <c r="L76" s="76"/>
      <c r="M76" s="10"/>
    </row>
    <row r="77" spans="1:13" ht="16.5" thickBot="1" x14ac:dyDescent="0.3">
      <c r="A77" s="13"/>
      <c r="B77" s="13"/>
      <c r="C77" s="78"/>
      <c r="D77" s="78"/>
      <c r="E77" s="74"/>
      <c r="F77" s="74"/>
      <c r="G77" s="74"/>
      <c r="H77" s="74"/>
      <c r="I77" s="109"/>
      <c r="J77" s="109"/>
      <c r="K77" s="109"/>
      <c r="L77" s="109"/>
      <c r="M77" s="10"/>
    </row>
    <row r="78" spans="1:13" x14ac:dyDescent="0.25">
      <c r="A78" s="13"/>
      <c r="B78" s="13"/>
      <c r="C78" s="79" t="s">
        <v>14</v>
      </c>
      <c r="D78" s="79"/>
      <c r="E78" s="74"/>
      <c r="F78" s="74"/>
      <c r="G78" s="74"/>
      <c r="H78" s="74"/>
      <c r="I78" s="80" t="s">
        <v>23</v>
      </c>
      <c r="J78" s="80"/>
      <c r="K78" s="80"/>
      <c r="L78" s="80"/>
      <c r="M78" s="10"/>
    </row>
    <row r="79" spans="1:13" x14ac:dyDescent="0.25">
      <c r="A79" s="13"/>
      <c r="B79" s="13"/>
      <c r="C79" s="73"/>
      <c r="D79" s="81"/>
      <c r="E79" s="74"/>
      <c r="F79" s="74"/>
      <c r="G79" s="75"/>
      <c r="H79" s="75"/>
      <c r="I79" s="75"/>
      <c r="J79" s="75"/>
      <c r="K79" s="76"/>
      <c r="L79" s="76"/>
      <c r="M79" s="10"/>
    </row>
    <row r="80" spans="1:13" x14ac:dyDescent="0.25">
      <c r="A80" s="13"/>
      <c r="B80" s="13"/>
      <c r="C80" s="73"/>
      <c r="D80" s="74"/>
      <c r="E80" s="74"/>
      <c r="F80" s="74"/>
      <c r="G80" s="75"/>
      <c r="H80" s="75"/>
      <c r="I80" s="75"/>
      <c r="J80" s="75"/>
      <c r="K80" s="76"/>
      <c r="L80" s="76"/>
      <c r="M80" s="10"/>
    </row>
  </sheetData>
  <sheetProtection password="DD90" sheet="1" objects="1" scenarios="1" formatCells="0" formatColumns="0" formatRows="0"/>
  <mergeCells count="79">
    <mergeCell ref="A42:A43"/>
    <mergeCell ref="A7:A15"/>
    <mergeCell ref="A17:A25"/>
    <mergeCell ref="A28:A31"/>
    <mergeCell ref="A33:A36"/>
    <mergeCell ref="A39:A40"/>
    <mergeCell ref="J28:J31"/>
    <mergeCell ref="J33:J36"/>
    <mergeCell ref="B42:B43"/>
    <mergeCell ref="I78:L78"/>
    <mergeCell ref="I77:L77"/>
    <mergeCell ref="C33:D33"/>
    <mergeCell ref="C34:D34"/>
    <mergeCell ref="C35:D35"/>
    <mergeCell ref="C36:D36"/>
    <mergeCell ref="C42:D42"/>
    <mergeCell ref="C43:D43"/>
    <mergeCell ref="C48:D48"/>
    <mergeCell ref="C53:D53"/>
    <mergeCell ref="C58:D58"/>
    <mergeCell ref="C63:D63"/>
    <mergeCell ref="E33:E36"/>
    <mergeCell ref="F33:F36"/>
    <mergeCell ref="G33:G36"/>
    <mergeCell ref="H33:H36"/>
    <mergeCell ref="I33:I36"/>
    <mergeCell ref="K33:K36"/>
    <mergeCell ref="L33:L36"/>
    <mergeCell ref="B28:B31"/>
    <mergeCell ref="B39:B40"/>
    <mergeCell ref="B33:B36"/>
    <mergeCell ref="I17:I25"/>
    <mergeCell ref="J17:J25"/>
    <mergeCell ref="K17:K25"/>
    <mergeCell ref="L17:L25"/>
    <mergeCell ref="B7:B15"/>
    <mergeCell ref="B17:B2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E17:E25"/>
    <mergeCell ref="F17:F25"/>
    <mergeCell ref="G17:G25"/>
    <mergeCell ref="H17:H25"/>
    <mergeCell ref="C77:D77"/>
    <mergeCell ref="C78:D78"/>
    <mergeCell ref="C2:L2"/>
    <mergeCell ref="C3:L3"/>
    <mergeCell ref="C4:L4"/>
    <mergeCell ref="C65:K65"/>
    <mergeCell ref="C68:K68"/>
    <mergeCell ref="C67:I67"/>
    <mergeCell ref="C66:I66"/>
    <mergeCell ref="C69:K69"/>
    <mergeCell ref="C70:K70"/>
    <mergeCell ref="L28:L31"/>
    <mergeCell ref="C7:C15"/>
    <mergeCell ref="C28:C31"/>
    <mergeCell ref="E7:E15"/>
    <mergeCell ref="F7:F15"/>
    <mergeCell ref="G7:G15"/>
    <mergeCell ref="H7:H15"/>
    <mergeCell ref="J7:J15"/>
    <mergeCell ref="K7:K15"/>
    <mergeCell ref="L7:L15"/>
    <mergeCell ref="I7:I15"/>
    <mergeCell ref="E28:E31"/>
    <mergeCell ref="F28:F31"/>
    <mergeCell ref="E72:L72"/>
    <mergeCell ref="G28:G31"/>
    <mergeCell ref="H28:H31"/>
    <mergeCell ref="I28:I31"/>
    <mergeCell ref="K28:K31"/>
  </mergeCells>
  <conditionalFormatting sqref="J76 J28 J39:J40 G46:H46 G51:H51 G56:H56 G61:H61 J61 J56 J51 J46 G6:J7 J66:J67 J71:J74 G71:H74 J79:J1048576 I78">
    <cfRule type="containsText" dxfId="104" priority="142" operator="containsText" text="TBD">
      <formula>NOT(ISERROR(SEARCH("TBD",G6)))</formula>
    </cfRule>
  </conditionalFormatting>
  <conditionalFormatting sqref="J75">
    <cfRule type="containsText" dxfId="103" priority="141" operator="containsText" text="TBD">
      <formula>NOT(ISERROR(SEARCH("TBD",J75)))</formula>
    </cfRule>
  </conditionalFormatting>
  <conditionalFormatting sqref="H76 H78:H1048576 H28 H39:H40">
    <cfRule type="containsText" dxfId="102" priority="140" operator="containsText" text="TBD">
      <formula>NOT(ISERROR(SEARCH("TBD",H28)))</formula>
    </cfRule>
  </conditionalFormatting>
  <conditionalFormatting sqref="H75">
    <cfRule type="containsText" dxfId="101" priority="139" operator="containsText" text="TBD">
      <formula>NOT(ISERROR(SEARCH("TBD",H75)))</formula>
    </cfRule>
  </conditionalFormatting>
  <conditionalFormatting sqref="G76 G78:G1048576 G28 G39:G40">
    <cfRule type="containsText" dxfId="100" priority="138" operator="containsText" text="TBD">
      <formula>NOT(ISERROR(SEARCH("TBD",G28)))</formula>
    </cfRule>
  </conditionalFormatting>
  <conditionalFormatting sqref="G75">
    <cfRule type="containsText" dxfId="99" priority="137" operator="containsText" text="TBD">
      <formula>NOT(ISERROR(SEARCH("TBD",G75)))</formula>
    </cfRule>
  </conditionalFormatting>
  <conditionalFormatting sqref="J27">
    <cfRule type="containsText" dxfId="98" priority="136" operator="containsText" text="TBD">
      <formula>NOT(ISERROR(SEARCH("TBD",J27)))</formula>
    </cfRule>
  </conditionalFormatting>
  <conditionalFormatting sqref="H27">
    <cfRule type="containsText" dxfId="97" priority="135" operator="containsText" text="TBD">
      <formula>NOT(ISERROR(SEARCH("TBD",H27)))</formula>
    </cfRule>
  </conditionalFormatting>
  <conditionalFormatting sqref="G27">
    <cfRule type="containsText" dxfId="96" priority="134" operator="containsText" text="TBD">
      <formula>NOT(ISERROR(SEARCH("TBD",G27)))</formula>
    </cfRule>
  </conditionalFormatting>
  <conditionalFormatting sqref="I50">
    <cfRule type="containsText" dxfId="95" priority="87" operator="containsText" text="TBD">
      <formula>NOT(ISERROR(SEARCH("TBD",I50)))</formula>
    </cfRule>
  </conditionalFormatting>
  <conditionalFormatting sqref="I76 I79:I1048576 I28 I39:I40 I61 I56 I51 I46 I71:I74">
    <cfRule type="containsText" dxfId="94" priority="112" operator="containsText" text="TBD">
      <formula>NOT(ISERROR(SEARCH("TBD",I28)))</formula>
    </cfRule>
  </conditionalFormatting>
  <conditionalFormatting sqref="I75">
    <cfRule type="containsText" dxfId="93" priority="111" operator="containsText" text="TBD">
      <formula>NOT(ISERROR(SEARCH("TBD",I75)))</formula>
    </cfRule>
  </conditionalFormatting>
  <conditionalFormatting sqref="J55">
    <cfRule type="containsText" dxfId="92" priority="86" operator="containsText" text="TBD">
      <formula>NOT(ISERROR(SEARCH("TBD",J55)))</formula>
    </cfRule>
  </conditionalFormatting>
  <conditionalFormatting sqref="H55">
    <cfRule type="containsText" dxfId="91" priority="85" operator="containsText" text="TBD">
      <formula>NOT(ISERROR(SEARCH("TBD",H55)))</formula>
    </cfRule>
  </conditionalFormatting>
  <conditionalFormatting sqref="I27">
    <cfRule type="containsText" dxfId="90" priority="110" operator="containsText" text="TBD">
      <formula>NOT(ISERROR(SEARCH("TBD",I27)))</formula>
    </cfRule>
  </conditionalFormatting>
  <conditionalFormatting sqref="J50">
    <cfRule type="containsText" dxfId="89" priority="90" operator="containsText" text="TBD">
      <formula>NOT(ISERROR(SEARCH("TBD",J50)))</formula>
    </cfRule>
  </conditionalFormatting>
  <conditionalFormatting sqref="G55">
    <cfRule type="containsText" dxfId="88" priority="84" operator="containsText" text="TBD">
      <formula>NOT(ISERROR(SEARCH("TBD",G55)))</formula>
    </cfRule>
  </conditionalFormatting>
  <conditionalFormatting sqref="I55">
    <cfRule type="containsText" dxfId="87" priority="83" operator="containsText" text="TBD">
      <formula>NOT(ISERROR(SEARCH("TBD",I55)))</formula>
    </cfRule>
  </conditionalFormatting>
  <conditionalFormatting sqref="G50">
    <cfRule type="containsText" dxfId="86" priority="88" operator="containsText" text="TBD">
      <formula>NOT(ISERROR(SEARCH("TBD",G50)))</formula>
    </cfRule>
  </conditionalFormatting>
  <conditionalFormatting sqref="H50">
    <cfRule type="containsText" dxfId="85" priority="89" operator="containsText" text="TBD">
      <formula>NOT(ISERROR(SEARCH("TBD",H50)))</formula>
    </cfRule>
  </conditionalFormatting>
  <conditionalFormatting sqref="G38">
    <cfRule type="containsText" dxfId="84" priority="96" operator="containsText" text="TBD">
      <formula>NOT(ISERROR(SEARCH("TBD",G38)))</formula>
    </cfRule>
  </conditionalFormatting>
  <conditionalFormatting sqref="I38">
    <cfRule type="containsText" dxfId="83" priority="95" operator="containsText" text="TBD">
      <formula>NOT(ISERROR(SEARCH("TBD",I38)))</formula>
    </cfRule>
  </conditionalFormatting>
  <conditionalFormatting sqref="J38">
    <cfRule type="containsText" dxfId="82" priority="98" operator="containsText" text="TBD">
      <formula>NOT(ISERROR(SEARCH("TBD",J38)))</formula>
    </cfRule>
  </conditionalFormatting>
  <conditionalFormatting sqref="H38">
    <cfRule type="containsText" dxfId="81" priority="97" operator="containsText" text="TBD">
      <formula>NOT(ISERROR(SEARCH("TBD",H38)))</formula>
    </cfRule>
  </conditionalFormatting>
  <conditionalFormatting sqref="G64">
    <cfRule type="containsText" dxfId="80" priority="76" operator="containsText" text="TBD">
      <formula>NOT(ISERROR(SEARCH("TBD",G64)))</formula>
    </cfRule>
  </conditionalFormatting>
  <conditionalFormatting sqref="J60">
    <cfRule type="containsText" dxfId="79" priority="82" operator="containsText" text="TBD">
      <formula>NOT(ISERROR(SEARCH("TBD",J60)))</formula>
    </cfRule>
  </conditionalFormatting>
  <conditionalFormatting sqref="I64">
    <cfRule type="containsText" dxfId="78" priority="75" operator="containsText" text="TBD">
      <formula>NOT(ISERROR(SEARCH("TBD",I64)))</formula>
    </cfRule>
  </conditionalFormatting>
  <conditionalFormatting sqref="J16">
    <cfRule type="containsText" dxfId="77" priority="73" operator="containsText" text="TBD">
      <formula>NOT(ISERROR(SEARCH("TBD",J16)))</formula>
    </cfRule>
  </conditionalFormatting>
  <conditionalFormatting sqref="G17:J17">
    <cfRule type="containsText" dxfId="76" priority="74" operator="containsText" text="TBD">
      <formula>NOT(ISERROR(SEARCH("TBD",G17)))</formula>
    </cfRule>
  </conditionalFormatting>
  <conditionalFormatting sqref="J64">
    <cfRule type="containsText" dxfId="75" priority="78" operator="containsText" text="TBD">
      <formula>NOT(ISERROR(SEARCH("TBD",J64)))</formula>
    </cfRule>
  </conditionalFormatting>
  <conditionalFormatting sqref="H60">
    <cfRule type="containsText" dxfId="74" priority="81" operator="containsText" text="TBD">
      <formula>NOT(ISERROR(SEARCH("TBD",H60)))</formula>
    </cfRule>
  </conditionalFormatting>
  <conditionalFormatting sqref="I60">
    <cfRule type="containsText" dxfId="73" priority="79" operator="containsText" text="TBD">
      <formula>NOT(ISERROR(SEARCH("TBD",I60)))</formula>
    </cfRule>
  </conditionalFormatting>
  <conditionalFormatting sqref="G60">
    <cfRule type="containsText" dxfId="72" priority="80" operator="containsText" text="TBD">
      <formula>NOT(ISERROR(SEARCH("TBD",G60)))</formula>
    </cfRule>
  </conditionalFormatting>
  <conditionalFormatting sqref="H64">
    <cfRule type="containsText" dxfId="71" priority="77" operator="containsText" text="TBD">
      <formula>NOT(ISERROR(SEARCH("TBD",H64)))</formula>
    </cfRule>
  </conditionalFormatting>
  <conditionalFormatting sqref="I26">
    <cfRule type="containsText" dxfId="70" priority="66" operator="containsText" text="TBD">
      <formula>NOT(ISERROR(SEARCH("TBD",I26)))</formula>
    </cfRule>
  </conditionalFormatting>
  <conditionalFormatting sqref="J26">
    <cfRule type="containsText" dxfId="69" priority="69" operator="containsText" text="TBD">
      <formula>NOT(ISERROR(SEARCH("TBD",J26)))</formula>
    </cfRule>
  </conditionalFormatting>
  <conditionalFormatting sqref="H16">
    <cfRule type="containsText" dxfId="68" priority="72" operator="containsText" text="TBD">
      <formula>NOT(ISERROR(SEARCH("TBD",H16)))</formula>
    </cfRule>
  </conditionalFormatting>
  <conditionalFormatting sqref="G16">
    <cfRule type="containsText" dxfId="67" priority="71" operator="containsText" text="TBD">
      <formula>NOT(ISERROR(SEARCH("TBD",G16)))</formula>
    </cfRule>
  </conditionalFormatting>
  <conditionalFormatting sqref="H26">
    <cfRule type="containsText" dxfId="66" priority="68" operator="containsText" text="TBD">
      <formula>NOT(ISERROR(SEARCH("TBD",H26)))</formula>
    </cfRule>
  </conditionalFormatting>
  <conditionalFormatting sqref="G26">
    <cfRule type="containsText" dxfId="65" priority="67" operator="containsText" text="TBD">
      <formula>NOT(ISERROR(SEARCH("TBD",G26)))</formula>
    </cfRule>
  </conditionalFormatting>
  <conditionalFormatting sqref="I16">
    <cfRule type="containsText" dxfId="64" priority="70" operator="containsText" text="TBD">
      <formula>NOT(ISERROR(SEARCH("TBD",I16)))</formula>
    </cfRule>
  </conditionalFormatting>
  <conditionalFormatting sqref="I33">
    <cfRule type="containsText" dxfId="63" priority="62" operator="containsText" text="TBD">
      <formula>NOT(ISERROR(SEARCH("TBD",I33)))</formula>
    </cfRule>
  </conditionalFormatting>
  <conditionalFormatting sqref="H33">
    <cfRule type="containsText" dxfId="62" priority="64" operator="containsText" text="TBD">
      <formula>NOT(ISERROR(SEARCH("TBD",H33)))</formula>
    </cfRule>
  </conditionalFormatting>
  <conditionalFormatting sqref="G33">
    <cfRule type="containsText" dxfId="61" priority="63" operator="containsText" text="TBD">
      <formula>NOT(ISERROR(SEARCH("TBD",G33)))</formula>
    </cfRule>
  </conditionalFormatting>
  <conditionalFormatting sqref="I32">
    <cfRule type="containsText" dxfId="60" priority="58" operator="containsText" text="TBD">
      <formula>NOT(ISERROR(SEARCH("TBD",I32)))</formula>
    </cfRule>
  </conditionalFormatting>
  <conditionalFormatting sqref="J32">
    <cfRule type="containsText" dxfId="59" priority="61" operator="containsText" text="TBD">
      <formula>NOT(ISERROR(SEARCH("TBD",J32)))</formula>
    </cfRule>
  </conditionalFormatting>
  <conditionalFormatting sqref="H32">
    <cfRule type="containsText" dxfId="58" priority="60" operator="containsText" text="TBD">
      <formula>NOT(ISERROR(SEARCH("TBD",H32)))</formula>
    </cfRule>
  </conditionalFormatting>
  <conditionalFormatting sqref="H37">
    <cfRule type="containsText" dxfId="57" priority="56" operator="containsText" text="TBD">
      <formula>NOT(ISERROR(SEARCH("TBD",H37)))</formula>
    </cfRule>
  </conditionalFormatting>
  <conditionalFormatting sqref="G32">
    <cfRule type="containsText" dxfId="56" priority="59" operator="containsText" text="TBD">
      <formula>NOT(ISERROR(SEARCH("TBD",G32)))</formula>
    </cfRule>
  </conditionalFormatting>
  <conditionalFormatting sqref="J42:J43">
    <cfRule type="containsText" dxfId="55" priority="52" operator="containsText" text="TBD">
      <formula>NOT(ISERROR(SEARCH("TBD",J42)))</formula>
    </cfRule>
  </conditionalFormatting>
  <conditionalFormatting sqref="J37">
    <cfRule type="containsText" dxfId="54" priority="57" operator="containsText" text="TBD">
      <formula>NOT(ISERROR(SEARCH("TBD",J37)))</formula>
    </cfRule>
  </conditionalFormatting>
  <conditionalFormatting sqref="G37">
    <cfRule type="containsText" dxfId="53" priority="55" operator="containsText" text="TBD">
      <formula>NOT(ISERROR(SEARCH("TBD",G37)))</formula>
    </cfRule>
  </conditionalFormatting>
  <conditionalFormatting sqref="J33">
    <cfRule type="containsText" dxfId="52" priority="53" operator="containsText" text="TBD">
      <formula>NOT(ISERROR(SEARCH("TBD",J33)))</formula>
    </cfRule>
  </conditionalFormatting>
  <conditionalFormatting sqref="I37">
    <cfRule type="containsText" dxfId="51" priority="54" operator="containsText" text="TBD">
      <formula>NOT(ISERROR(SEARCH("TBD",I37)))</formula>
    </cfRule>
  </conditionalFormatting>
  <conditionalFormatting sqref="J41">
    <cfRule type="containsText" dxfId="50" priority="48" operator="containsText" text="TBD">
      <formula>NOT(ISERROR(SEARCH("TBD",J41)))</formula>
    </cfRule>
  </conditionalFormatting>
  <conditionalFormatting sqref="I41">
    <cfRule type="containsText" dxfId="49" priority="45" operator="containsText" text="TBD">
      <formula>NOT(ISERROR(SEARCH("TBD",I41)))</formula>
    </cfRule>
  </conditionalFormatting>
  <conditionalFormatting sqref="H42:H43">
    <cfRule type="containsText" dxfId="48" priority="51" operator="containsText" text="TBD">
      <formula>NOT(ISERROR(SEARCH("TBD",H42)))</formula>
    </cfRule>
  </conditionalFormatting>
  <conditionalFormatting sqref="G42:G43">
    <cfRule type="containsText" dxfId="47" priority="50" operator="containsText" text="TBD">
      <formula>NOT(ISERROR(SEARCH("TBD",G42)))</formula>
    </cfRule>
  </conditionalFormatting>
  <conditionalFormatting sqref="I42:I43">
    <cfRule type="containsText" dxfId="46" priority="49" operator="containsText" text="TBD">
      <formula>NOT(ISERROR(SEARCH("TBD",I42)))</formula>
    </cfRule>
  </conditionalFormatting>
  <conditionalFormatting sqref="H41">
    <cfRule type="containsText" dxfId="45" priority="47" operator="containsText" text="TBD">
      <formula>NOT(ISERROR(SEARCH("TBD",H41)))</formula>
    </cfRule>
  </conditionalFormatting>
  <conditionalFormatting sqref="G41">
    <cfRule type="containsText" dxfId="44" priority="46" operator="containsText" text="TBD">
      <formula>NOT(ISERROR(SEARCH("TBD",G41)))</formula>
    </cfRule>
  </conditionalFormatting>
  <conditionalFormatting sqref="J45">
    <cfRule type="containsText" dxfId="43" priority="44" operator="containsText" text="TBD">
      <formula>NOT(ISERROR(SEARCH("TBD",J45)))</formula>
    </cfRule>
  </conditionalFormatting>
  <conditionalFormatting sqref="I44">
    <cfRule type="containsText" dxfId="42" priority="37" operator="containsText" text="TBD">
      <formula>NOT(ISERROR(SEARCH("TBD",I44)))</formula>
    </cfRule>
  </conditionalFormatting>
  <conditionalFormatting sqref="G45">
    <cfRule type="containsText" dxfId="41" priority="42" operator="containsText" text="TBD">
      <formula>NOT(ISERROR(SEARCH("TBD",G45)))</formula>
    </cfRule>
  </conditionalFormatting>
  <conditionalFormatting sqref="I45">
    <cfRule type="containsText" dxfId="40" priority="41" operator="containsText" text="TBD">
      <formula>NOT(ISERROR(SEARCH("TBD",I45)))</formula>
    </cfRule>
  </conditionalFormatting>
  <conditionalFormatting sqref="J62">
    <cfRule type="containsText" dxfId="39" priority="30" operator="containsText" text="TBD">
      <formula>NOT(ISERROR(SEARCH("TBD",J62)))</formula>
    </cfRule>
  </conditionalFormatting>
  <conditionalFormatting sqref="H45">
    <cfRule type="containsText" dxfId="38" priority="43" operator="containsText" text="TBD">
      <formula>NOT(ISERROR(SEARCH("TBD",H45)))</formula>
    </cfRule>
  </conditionalFormatting>
  <conditionalFormatting sqref="H44">
    <cfRule type="containsText" dxfId="37" priority="39" operator="containsText" text="TBD">
      <formula>NOT(ISERROR(SEARCH("TBD",H44)))</formula>
    </cfRule>
  </conditionalFormatting>
  <conditionalFormatting sqref="G44">
    <cfRule type="containsText" dxfId="36" priority="38" operator="containsText" text="TBD">
      <formula>NOT(ISERROR(SEARCH("TBD",G44)))</formula>
    </cfRule>
  </conditionalFormatting>
  <conditionalFormatting sqref="I48">
    <cfRule type="containsText" dxfId="35" priority="35" operator="containsText" text="TBD">
      <formula>NOT(ISERROR(SEARCH("TBD",I48)))</formula>
    </cfRule>
  </conditionalFormatting>
  <conditionalFormatting sqref="J44">
    <cfRule type="containsText" dxfId="34" priority="40" operator="containsText" text="TBD">
      <formula>NOT(ISERROR(SEARCH("TBD",J44)))</formula>
    </cfRule>
  </conditionalFormatting>
  <conditionalFormatting sqref="G48:H48 J48">
    <cfRule type="containsText" dxfId="33" priority="36" operator="containsText" text="TBD">
      <formula>NOT(ISERROR(SEARCH("TBD",G48)))</formula>
    </cfRule>
  </conditionalFormatting>
  <conditionalFormatting sqref="I53">
    <cfRule type="containsText" dxfId="32" priority="33" operator="containsText" text="TBD">
      <formula>NOT(ISERROR(SEARCH("TBD",I53)))</formula>
    </cfRule>
  </conditionalFormatting>
  <conditionalFormatting sqref="G53:H53 J53">
    <cfRule type="containsText" dxfId="31" priority="34" operator="containsText" text="TBD">
      <formula>NOT(ISERROR(SEARCH("TBD",G53)))</formula>
    </cfRule>
  </conditionalFormatting>
  <conditionalFormatting sqref="I47">
    <cfRule type="containsText" dxfId="30" priority="19" operator="containsText" text="TBD">
      <formula>NOT(ISERROR(SEARCH("TBD",I47)))</formula>
    </cfRule>
  </conditionalFormatting>
  <conditionalFormatting sqref="G63:H63 J63">
    <cfRule type="containsText" dxfId="29" priority="32" operator="containsText" text="TBD">
      <formula>NOT(ISERROR(SEARCH("TBD",G63)))</formula>
    </cfRule>
  </conditionalFormatting>
  <conditionalFormatting sqref="I63">
    <cfRule type="containsText" dxfId="28" priority="31" operator="containsText" text="TBD">
      <formula>NOT(ISERROR(SEARCH("TBD",I63)))</formula>
    </cfRule>
  </conditionalFormatting>
  <conditionalFormatting sqref="G62">
    <cfRule type="containsText" dxfId="27" priority="28" operator="containsText" text="TBD">
      <formula>NOT(ISERROR(SEARCH("TBD",G62)))</formula>
    </cfRule>
  </conditionalFormatting>
  <conditionalFormatting sqref="J52">
    <cfRule type="containsText" dxfId="26" priority="26" operator="containsText" text="TBD">
      <formula>NOT(ISERROR(SEARCH("TBD",J52)))</formula>
    </cfRule>
  </conditionalFormatting>
  <conditionalFormatting sqref="H62">
    <cfRule type="containsText" dxfId="25" priority="29" operator="containsText" text="TBD">
      <formula>NOT(ISERROR(SEARCH("TBD",H62)))</formula>
    </cfRule>
  </conditionalFormatting>
  <conditionalFormatting sqref="I62">
    <cfRule type="containsText" dxfId="24" priority="27" operator="containsText" text="TBD">
      <formula>NOT(ISERROR(SEARCH("TBD",I62)))</formula>
    </cfRule>
  </conditionalFormatting>
  <conditionalFormatting sqref="G52">
    <cfRule type="containsText" dxfId="23" priority="24" operator="containsText" text="TBD">
      <formula>NOT(ISERROR(SEARCH("TBD",G52)))</formula>
    </cfRule>
  </conditionalFormatting>
  <conditionalFormatting sqref="J47">
    <cfRule type="containsText" dxfId="22" priority="22" operator="containsText" text="TBD">
      <formula>NOT(ISERROR(SEARCH("TBD",J47)))</formula>
    </cfRule>
  </conditionalFormatting>
  <conditionalFormatting sqref="H52">
    <cfRule type="containsText" dxfId="21" priority="25" operator="containsText" text="TBD">
      <formula>NOT(ISERROR(SEARCH("TBD",H52)))</formula>
    </cfRule>
  </conditionalFormatting>
  <conditionalFormatting sqref="I52">
    <cfRule type="containsText" dxfId="20" priority="23" operator="containsText" text="TBD">
      <formula>NOT(ISERROR(SEARCH("TBD",I52)))</formula>
    </cfRule>
  </conditionalFormatting>
  <conditionalFormatting sqref="G47">
    <cfRule type="containsText" dxfId="19" priority="20" operator="containsText" text="TBD">
      <formula>NOT(ISERROR(SEARCH("TBD",G47)))</formula>
    </cfRule>
  </conditionalFormatting>
  <conditionalFormatting sqref="G49">
    <cfRule type="containsText" dxfId="18" priority="16" operator="containsText" text="TBD">
      <formula>NOT(ISERROR(SEARCH("TBD",G49)))</formula>
    </cfRule>
  </conditionalFormatting>
  <conditionalFormatting sqref="H47">
    <cfRule type="containsText" dxfId="17" priority="21" operator="containsText" text="TBD">
      <formula>NOT(ISERROR(SEARCH("TBD",H47)))</formula>
    </cfRule>
  </conditionalFormatting>
  <conditionalFormatting sqref="I49">
    <cfRule type="containsText" dxfId="16" priority="15" operator="containsText" text="TBD">
      <formula>NOT(ISERROR(SEARCH("TBD",I49)))</formula>
    </cfRule>
  </conditionalFormatting>
  <conditionalFormatting sqref="I54">
    <cfRule type="containsText" dxfId="15" priority="11" operator="containsText" text="TBD">
      <formula>NOT(ISERROR(SEARCH("TBD",I54)))</formula>
    </cfRule>
  </conditionalFormatting>
  <conditionalFormatting sqref="J49">
    <cfRule type="containsText" dxfId="14" priority="18" operator="containsText" text="TBD">
      <formula>NOT(ISERROR(SEARCH("TBD",J49)))</formula>
    </cfRule>
  </conditionalFormatting>
  <conditionalFormatting sqref="G54">
    <cfRule type="containsText" dxfId="13" priority="12" operator="containsText" text="TBD">
      <formula>NOT(ISERROR(SEARCH("TBD",G54)))</formula>
    </cfRule>
  </conditionalFormatting>
  <conditionalFormatting sqref="H49">
    <cfRule type="containsText" dxfId="12" priority="17" operator="containsText" text="TBD">
      <formula>NOT(ISERROR(SEARCH("TBD",H49)))</formula>
    </cfRule>
  </conditionalFormatting>
  <conditionalFormatting sqref="I58">
    <cfRule type="containsText" dxfId="11" priority="9" operator="containsText" text="TBD">
      <formula>NOT(ISERROR(SEARCH("TBD",I58)))</formula>
    </cfRule>
  </conditionalFormatting>
  <conditionalFormatting sqref="J54">
    <cfRule type="containsText" dxfId="10" priority="14" operator="containsText" text="TBD">
      <formula>NOT(ISERROR(SEARCH("TBD",J54)))</formula>
    </cfRule>
  </conditionalFormatting>
  <conditionalFormatting sqref="H54">
    <cfRule type="containsText" dxfId="9" priority="13" operator="containsText" text="TBD">
      <formula>NOT(ISERROR(SEARCH("TBD",H54)))</formula>
    </cfRule>
  </conditionalFormatting>
  <conditionalFormatting sqref="G58:H58 J58">
    <cfRule type="containsText" dxfId="8" priority="10" operator="containsText" text="TBD">
      <formula>NOT(ISERROR(SEARCH("TBD",G58)))</formula>
    </cfRule>
  </conditionalFormatting>
  <conditionalFormatting sqref="I57">
    <cfRule type="containsText" dxfId="7" priority="5" operator="containsText" text="TBD">
      <formula>NOT(ISERROR(SEARCH("TBD",I57)))</formula>
    </cfRule>
  </conditionalFormatting>
  <conditionalFormatting sqref="J57">
    <cfRule type="containsText" dxfId="6" priority="8" operator="containsText" text="TBD">
      <formula>NOT(ISERROR(SEARCH("TBD",J57)))</formula>
    </cfRule>
  </conditionalFormatting>
  <conditionalFormatting sqref="H57">
    <cfRule type="containsText" dxfId="5" priority="7" operator="containsText" text="TBD">
      <formula>NOT(ISERROR(SEARCH("TBD",H57)))</formula>
    </cfRule>
  </conditionalFormatting>
  <conditionalFormatting sqref="I59">
    <cfRule type="containsText" dxfId="4" priority="1" operator="containsText" text="TBD">
      <formula>NOT(ISERROR(SEARCH("TBD",I59)))</formula>
    </cfRule>
  </conditionalFormatting>
  <conditionalFormatting sqref="G57">
    <cfRule type="containsText" dxfId="3" priority="6" operator="containsText" text="TBD">
      <formula>NOT(ISERROR(SEARCH("TBD",G57)))</formula>
    </cfRule>
  </conditionalFormatting>
  <conditionalFormatting sqref="J59">
    <cfRule type="containsText" dxfId="2" priority="4" operator="containsText" text="TBD">
      <formula>NOT(ISERROR(SEARCH("TBD",J59)))</formula>
    </cfRule>
  </conditionalFormatting>
  <conditionalFormatting sqref="H59">
    <cfRule type="containsText" dxfId="1" priority="3" operator="containsText" text="TBD">
      <formula>NOT(ISERROR(SEARCH("TBD",H59)))</formula>
    </cfRule>
  </conditionalFormatting>
  <conditionalFormatting sqref="G59">
    <cfRule type="containsText" dxfId="0" priority="2" operator="containsText" text="TBD">
      <formula>NOT(ISERROR(SEARCH("TBD",G59)))</formula>
    </cfRule>
  </conditionalFormatting>
  <printOptions horizontalCentered="1"/>
  <pageMargins left="0.2" right="0.2" top="0.25" bottom="0.25" header="0.3" footer="0.3"/>
  <pageSetup scale="70" orientation="landscape" r:id="rId1"/>
  <headerFooter>
    <oddFooter>&amp;C&amp;"-,Bold"&amp;12Page &amp;P of &amp;N</oddFooter>
  </headerFooter>
  <rowBreaks count="6" manualBreakCount="6">
    <brk id="26" max="12" man="1"/>
    <brk id="37" max="12" man="1"/>
    <brk id="44" max="12" man="1"/>
    <brk id="49" max="12" man="1"/>
    <brk id="54" max="12" man="1"/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2017-03-15T17:09:18Z</cp:lastPrinted>
  <dcterms:created xsi:type="dcterms:W3CDTF">2016-12-27T17:58:42Z</dcterms:created>
  <dcterms:modified xsi:type="dcterms:W3CDTF">2017-03-15T19:17:31Z</dcterms:modified>
</cp:coreProperties>
</file>