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Sheet1!$A$1:$H$27</definedName>
  </definedNames>
  <calcPr calcId="145621"/>
</workbook>
</file>

<file path=xl/calcChain.xml><?xml version="1.0" encoding="utf-8"?>
<calcChain xmlns="http://schemas.openxmlformats.org/spreadsheetml/2006/main">
  <c r="G9" i="1" l="1"/>
  <c r="G23" i="1"/>
  <c r="G21" i="1"/>
  <c r="G15" i="1"/>
  <c r="G16" i="1"/>
  <c r="G17" i="1"/>
  <c r="G18" i="1"/>
  <c r="G19" i="1"/>
  <c r="G14" i="1"/>
  <c r="G11" i="1"/>
  <c r="G10" i="1"/>
  <c r="G20" i="1" l="1"/>
  <c r="G24" i="1" s="1"/>
</calcChain>
</file>

<file path=xl/sharedStrings.xml><?xml version="1.0" encoding="utf-8"?>
<sst xmlns="http://schemas.openxmlformats.org/spreadsheetml/2006/main" count="44" uniqueCount="44">
  <si>
    <t>GOVERNMENT OF THE DISTRICT OF COLUMBIA</t>
  </si>
  <si>
    <t>DEPARTMENT OF GENERAL SERVICES</t>
  </si>
  <si>
    <t>Quantity</t>
  </si>
  <si>
    <t>Manufacturer</t>
  </si>
  <si>
    <t>Description</t>
  </si>
  <si>
    <t>Unit Price</t>
  </si>
  <si>
    <t>Extended Price</t>
  </si>
  <si>
    <t>10” Wall Mounted Touch Screen, Black Smooth</t>
  </si>
  <si>
    <t>TV Wall Mount</t>
  </si>
  <si>
    <t>Small Conference room wiring package (Pre-Wire Speakers and all other required Cabling)</t>
  </si>
  <si>
    <t>Power Management (Uninterruptible Power Supply)</t>
  </si>
  <si>
    <t>HDMI Cable (Plenum Rated / 60 ft.)</t>
  </si>
  <si>
    <t>Media Rack</t>
  </si>
  <si>
    <t xml:space="preserve">TOTAL EQUIPMENT COST </t>
  </si>
  <si>
    <t xml:space="preserve">Equipment Installation </t>
  </si>
  <si>
    <t>Training for up to 5 people, manuals included</t>
  </si>
  <si>
    <t xml:space="preserve">TOTAL COST </t>
  </si>
  <si>
    <t xml:space="preserve">EDNA FRAZIER CROMWELL ROOM MEDIA UPGRADE </t>
  </si>
  <si>
    <t>Launch Pad Initiative</t>
  </si>
  <si>
    <t>Bid Form 
Attachment B</t>
  </si>
  <si>
    <t>Digital Media 300 Software 
(Bundle 1 of 3)</t>
  </si>
  <si>
    <t>Digital Media 8G+™ Transmitter 201 
(Bundle 2 of 3)</t>
  </si>
  <si>
    <t>Digital Media 8G+™ Receiver &amp; Room Controller w /Scaler 
(Bundle 3 of 3)</t>
  </si>
  <si>
    <t>CISCO AIR-CAP37021-Ak9 AIRONET 
(Wireless Access Point)</t>
  </si>
  <si>
    <t>Estimated Number of Hours</t>
  </si>
  <si>
    <t xml:space="preserve">  Number of Required Employees
</t>
  </si>
  <si>
    <t>LED Display (75 Inch /LED)</t>
  </si>
  <si>
    <t xml:space="preserve">VIZIO </t>
  </si>
  <si>
    <t>CISCO</t>
  </si>
  <si>
    <t xml:space="preserve"> Hourly Rate</t>
  </si>
  <si>
    <t>CONTRACTOR COMPANY NAME</t>
  </si>
  <si>
    <t>COMPANY AUTHORIZED REPRESENTATIVE 
(SIGN)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</si>
  <si>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</si>
  <si>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</si>
  <si>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</si>
  <si>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</si>
  <si>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</si>
  <si>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</si>
  <si>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</si>
  <si>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</si>
  <si>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</si>
  <si>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</si>
  <si>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</si>
  <si>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CLIN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</si>
</sst>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FFFF"/>
      <name val="Cambria"/>
      <family val="1"/>
      <scheme val="major"/>
    </font>
    <font>
      <sz val="14"/>
      <color theme="1"/>
      <name val="Cambria"/>
      <family val="1"/>
      <scheme val="major"/>
    </font>
    <font>
      <sz val="28"/>
      <name val="Times New Roman"/>
      <family val="1"/>
    </font>
    <font>
      <sz val="18"/>
      <color theme="1"/>
      <name val="Cambria"/>
      <family val="1"/>
      <scheme val="major"/>
    </font>
    <font>
      <b/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rgb="FFFF0000"/>
      <name val="Cambria"/>
      <family val="1"/>
      <scheme val="maj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mbria"/>
      <family val="1"/>
      <scheme val="major"/>
    </font>
    <font>
      <sz val="12"/>
      <color rgb="FF555555"/>
      <name val="Cambria"/>
      <family val="1"/>
      <scheme val="major"/>
    </font>
    <font>
      <b/>
      <sz val="14"/>
      <name val="Times New Roman"/>
      <family val="1"/>
    </font>
    <font>
      <sz val="14"/>
      <color rgb="FF00B05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</xf>
    <xf numFmtId="0" fontId="15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16" fillId="5" borderId="0" xfId="0" applyFont="1" applyFill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 wrapText="1"/>
    </xf>
    <xf numFmtId="0" fontId="15" fillId="0" borderId="12" xfId="0" applyFont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 wrapText="1"/>
    </xf>
    <xf numFmtId="0" fontId="15" fillId="5" borderId="0" xfId="0" applyFont="1" applyFill="1" applyBorder="1" applyAlignment="1" applyProtection="1">
      <alignment horizontal="center" vertical="top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44" fontId="19" fillId="4" borderId="1" xfId="1" applyFont="1" applyFill="1" applyBorder="1" applyAlignment="1" applyProtection="1">
      <alignment horizontal="center" vertical="center" wrapText="1"/>
      <protection locked="0"/>
    </xf>
    <xf numFmtId="44" fontId="19" fillId="4" borderId="1" xfId="1" applyFont="1" applyFill="1" applyBorder="1" applyAlignment="1" applyProtection="1">
      <alignment horizontal="center" vertical="center"/>
      <protection locked="0"/>
    </xf>
    <xf numFmtId="44" fontId="19" fillId="4" borderId="1" xfId="1" applyFont="1" applyFill="1" applyBorder="1" applyAlignment="1" applyProtection="1">
      <alignment horizontal="center" vertical="center" wrapText="1"/>
      <protection locked="0"/>
    </xf>
    <xf numFmtId="44" fontId="7" fillId="4" borderId="1" xfId="1" applyFont="1" applyFill="1" applyBorder="1" applyAlignment="1" applyProtection="1">
      <alignment horizontal="center" vertical="center" wrapText="1"/>
      <protection locked="0"/>
    </xf>
    <xf numFmtId="44" fontId="16" fillId="4" borderId="10" xfId="1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10" fillId="0" borderId="0" xfId="0" applyFont="1" applyAlignment="1" applyProtection="1">
      <alignment horizontal="center" vertical="center" wrapText="1"/>
    </xf>
    <xf numFmtId="0" fontId="0" fillId="0" borderId="0" xfId="0" applyFill="1" applyProtection="1"/>
    <xf numFmtId="0" fontId="0" fillId="5" borderId="0" xfId="0" applyFill="1" applyProtection="1"/>
    <xf numFmtId="0" fontId="12" fillId="0" borderId="0" xfId="0" applyFont="1" applyAlignment="1" applyProtection="1">
      <alignment horizontal="center" vertical="center" wrapText="1"/>
    </xf>
    <xf numFmtId="44" fontId="2" fillId="0" borderId="0" xfId="1" applyFont="1" applyProtection="1"/>
    <xf numFmtId="44" fontId="9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10" xfId="0" applyFont="1" applyBorder="1" applyAlignment="1" applyProtection="1">
      <alignment horizontal="center" vertical="center" wrapText="1"/>
    </xf>
    <xf numFmtId="44" fontId="7" fillId="0" borderId="10" xfId="1" applyFont="1" applyBorder="1" applyAlignment="1" applyProtection="1">
      <alignment horizontal="center" vertical="center"/>
    </xf>
    <xf numFmtId="44" fontId="9" fillId="0" borderId="10" xfId="1" applyFont="1" applyBorder="1" applyAlignment="1" applyProtection="1">
      <alignment horizontal="center" vertical="center"/>
    </xf>
    <xf numFmtId="0" fontId="7" fillId="0" borderId="0" xfId="0" applyFont="1" applyProtection="1"/>
    <xf numFmtId="0" fontId="6" fillId="2" borderId="13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/>
    </xf>
    <xf numFmtId="44" fontId="6" fillId="2" borderId="8" xfId="1" applyFont="1" applyFill="1" applyBorder="1" applyAlignment="1" applyProtection="1">
      <alignment horizontal="right" vertical="center" wrapText="1"/>
    </xf>
    <xf numFmtId="44" fontId="6" fillId="2" borderId="14" xfId="1" applyFont="1" applyFill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7" fillId="5" borderId="0" xfId="0" applyFont="1" applyFill="1" applyProtection="1"/>
    <xf numFmtId="0" fontId="16" fillId="0" borderId="0" xfId="0" applyFont="1" applyAlignment="1" applyProtection="1">
      <alignment vertical="center"/>
    </xf>
    <xf numFmtId="0" fontId="18" fillId="0" borderId="1" xfId="0" applyFont="1" applyBorder="1" applyAlignment="1" applyProtection="1">
      <alignment horizontal="center" vertical="center" wrapText="1"/>
    </xf>
    <xf numFmtId="44" fontId="20" fillId="0" borderId="3" xfId="1" applyFont="1" applyBorder="1" applyAlignment="1" applyProtection="1">
      <alignment horizontal="center" vertical="center" wrapText="1"/>
    </xf>
    <xf numFmtId="8" fontId="16" fillId="0" borderId="0" xfId="0" applyNumberFormat="1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44" fontId="20" fillId="0" borderId="3" xfId="1" applyFont="1" applyBorder="1" applyAlignment="1" applyProtection="1">
      <alignment horizontal="center" vertical="center" wrapText="1"/>
    </xf>
    <xf numFmtId="164" fontId="18" fillId="0" borderId="1" xfId="1" applyNumberFormat="1" applyFont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1" fillId="0" borderId="15" xfId="0" applyFont="1" applyBorder="1" applyAlignment="1" applyProtection="1">
      <alignment horizontal="right" vertical="center" wrapText="1"/>
    </xf>
    <xf numFmtId="0" fontId="21" fillId="0" borderId="16" xfId="0" applyFont="1" applyBorder="1" applyAlignment="1" applyProtection="1">
      <alignment horizontal="right" vertical="center" wrapText="1"/>
    </xf>
    <xf numFmtId="0" fontId="21" fillId="0" borderId="5" xfId="0" applyFont="1" applyBorder="1" applyAlignment="1" applyProtection="1">
      <alignment horizontal="right" vertical="center" wrapText="1"/>
    </xf>
    <xf numFmtId="44" fontId="22" fillId="0" borderId="3" xfId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164" fontId="3" fillId="0" borderId="6" xfId="1" applyNumberFormat="1" applyFont="1" applyBorder="1" applyAlignment="1" applyProtection="1">
      <alignment horizontal="left" vertical="center" wrapText="1"/>
    </xf>
    <xf numFmtId="164" fontId="3" fillId="0" borderId="5" xfId="1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7" fillId="0" borderId="3" xfId="1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4" fontId="3" fillId="0" borderId="1" xfId="1" applyFont="1" applyBorder="1" applyAlignment="1" applyProtection="1">
      <alignment horizontal="center" vertical="center" wrapText="1"/>
    </xf>
    <xf numFmtId="44" fontId="13" fillId="3" borderId="3" xfId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right" vertical="center" wrapText="1"/>
    </xf>
    <xf numFmtId="0" fontId="21" fillId="0" borderId="18" xfId="0" applyFont="1" applyBorder="1" applyAlignment="1" applyProtection="1">
      <alignment horizontal="right" vertical="center" wrapText="1"/>
    </xf>
    <xf numFmtId="0" fontId="21" fillId="0" borderId="9" xfId="0" applyFont="1" applyBorder="1" applyAlignment="1" applyProtection="1">
      <alignment horizontal="right" vertical="center" wrapText="1"/>
    </xf>
    <xf numFmtId="44" fontId="22" fillId="0" borderId="4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4" fontId="7" fillId="0" borderId="0" xfId="1" applyFont="1" applyAlignment="1" applyProtection="1">
      <alignment horizontal="center" vertical="center"/>
    </xf>
    <xf numFmtId="0" fontId="16" fillId="0" borderId="0" xfId="0" applyFont="1" applyFill="1" applyBorder="1" applyAlignment="1" applyProtection="1"/>
    <xf numFmtId="0" fontId="15" fillId="0" borderId="12" xfId="0" applyFont="1" applyBorder="1" applyAlignment="1" applyProtection="1">
      <alignment horizontal="center" vertical="top"/>
    </xf>
    <xf numFmtId="0" fontId="0" fillId="5" borderId="0" xfId="0" applyFill="1" applyAlignment="1" applyProtection="1">
      <alignment horizontal="center" vertical="top"/>
    </xf>
    <xf numFmtId="0" fontId="0" fillId="5" borderId="0" xfId="0" applyFill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</xf>
    <xf numFmtId="44" fontId="7" fillId="5" borderId="0" xfId="1" applyFont="1" applyFill="1" applyAlignment="1" applyProtection="1">
      <alignment horizontal="center" vertical="center"/>
    </xf>
    <xf numFmtId="44" fontId="9" fillId="5" borderId="0" xfId="1" applyFont="1" applyFill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2" xfId="0" quotePrefix="1" applyFont="1" applyBorder="1" applyAlignment="1" applyProtection="1">
      <alignment horizontal="center" vertical="center" wrapText="1"/>
    </xf>
    <xf numFmtId="0" fontId="18" fillId="0" borderId="19" xfId="0" quotePrefix="1" applyFont="1" applyBorder="1" applyAlignment="1" applyProtection="1">
      <alignment horizontal="center" vertic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62254</xdr:colOff>
      <xdr:row>2</xdr:row>
      <xdr:rowOff>31753</xdr:rowOff>
    </xdr:from>
    <xdr:to>
      <xdr:col>6</xdr:col>
      <xdr:colOff>1534610</xdr:colOff>
      <xdr:row>6</xdr:row>
      <xdr:rowOff>95252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587" y="889003"/>
          <a:ext cx="1472356" cy="98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175695</xdr:colOff>
      <xdr:row>1</xdr:row>
      <xdr:rowOff>52917</xdr:rowOff>
    </xdr:from>
    <xdr:to>
      <xdr:col>2</xdr:col>
      <xdr:colOff>1047751</xdr:colOff>
      <xdr:row>6</xdr:row>
      <xdr:rowOff>213146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95" y="719667"/>
          <a:ext cx="1634056" cy="1271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="90" zoomScaleNormal="90" workbookViewId="0">
      <selection activeCell="F9" sqref="F9"/>
    </sheetView>
  </sheetViews>
  <sheetFormatPr defaultColWidth="9.140625" defaultRowHeight="22.5" x14ac:dyDescent="0.25"/>
  <cols>
    <col min="1" max="1" width="3.28515625" style="24" customWidth="1"/>
    <col min="2" max="2" width="8.140625" style="24" customWidth="1"/>
    <col min="3" max="3" width="40.5703125" style="77" bestFit="1" customWidth="1"/>
    <col min="4" max="4" width="24.42578125" style="78" customWidth="1"/>
    <col min="5" max="5" width="13.85546875" style="24" customWidth="1"/>
    <col min="6" max="6" width="20.85546875" style="79" customWidth="1"/>
    <col min="7" max="7" width="24.140625" style="80" customWidth="1"/>
    <col min="8" max="8" width="3.28515625" style="24" customWidth="1"/>
    <col min="9" max="16384" width="9.140625" style="24"/>
  </cols>
  <sheetData>
    <row r="1" spans="1:8" ht="52.5" customHeight="1" x14ac:dyDescent="0.25">
      <c r="A1" s="21"/>
      <c r="B1" s="22" t="s">
        <v>19</v>
      </c>
      <c r="C1" s="22"/>
      <c r="D1" s="22"/>
      <c r="E1" s="22"/>
      <c r="F1" s="22"/>
      <c r="G1" s="22"/>
      <c r="H1" s="23"/>
    </row>
    <row r="2" spans="1:8" ht="15" x14ac:dyDescent="0.25">
      <c r="A2" s="21"/>
      <c r="B2" s="25" t="s">
        <v>0</v>
      </c>
      <c r="C2" s="25"/>
      <c r="D2" s="25"/>
      <c r="E2" s="25"/>
      <c r="F2" s="25"/>
      <c r="G2" s="25"/>
      <c r="H2" s="23"/>
    </row>
    <row r="3" spans="1:8" ht="15" x14ac:dyDescent="0.25">
      <c r="A3" s="21"/>
      <c r="B3" s="25" t="s">
        <v>1</v>
      </c>
      <c r="C3" s="25"/>
      <c r="D3" s="25"/>
      <c r="E3" s="25"/>
      <c r="F3" s="25"/>
      <c r="G3" s="25"/>
      <c r="H3" s="23"/>
    </row>
    <row r="4" spans="1:8" x14ac:dyDescent="0.3">
      <c r="A4" s="21"/>
      <c r="B4" s="21"/>
      <c r="C4" s="21"/>
      <c r="D4" s="21"/>
      <c r="E4" s="21"/>
      <c r="F4" s="26"/>
      <c r="G4" s="27"/>
      <c r="H4" s="23"/>
    </row>
    <row r="5" spans="1:8" ht="18.75" x14ac:dyDescent="0.25">
      <c r="A5" s="21"/>
      <c r="B5" s="28" t="s">
        <v>18</v>
      </c>
      <c r="C5" s="28"/>
      <c r="D5" s="28"/>
      <c r="E5" s="28"/>
      <c r="F5" s="28"/>
      <c r="G5" s="28"/>
      <c r="H5" s="23"/>
    </row>
    <row r="6" spans="1:8" ht="15.75" x14ac:dyDescent="0.25">
      <c r="A6" s="21"/>
      <c r="B6" s="29" t="s">
        <v>17</v>
      </c>
      <c r="C6" s="29"/>
      <c r="D6" s="29"/>
      <c r="E6" s="29"/>
      <c r="F6" s="29"/>
      <c r="G6" s="29"/>
      <c r="H6" s="23"/>
    </row>
    <row r="7" spans="1:8" ht="23.25" thickBot="1" x14ac:dyDescent="0.3">
      <c r="A7" s="21"/>
      <c r="B7" s="30"/>
      <c r="C7" s="30"/>
      <c r="D7" s="31"/>
      <c r="E7" s="30"/>
      <c r="F7" s="32"/>
      <c r="G7" s="33"/>
      <c r="H7" s="23"/>
    </row>
    <row r="8" spans="1:8" s="41" customFormat="1" ht="18" x14ac:dyDescent="0.25">
      <c r="A8" s="34"/>
      <c r="B8" s="35" t="s">
        <v>43</v>
      </c>
      <c r="C8" s="36" t="s">
        <v>4</v>
      </c>
      <c r="D8" s="36" t="s">
        <v>3</v>
      </c>
      <c r="E8" s="37" t="s">
        <v>2</v>
      </c>
      <c r="F8" s="38" t="s">
        <v>5</v>
      </c>
      <c r="G8" s="39" t="s">
        <v>6</v>
      </c>
      <c r="H8" s="40"/>
    </row>
    <row r="9" spans="1:8" s="46" customFormat="1" ht="60" customHeight="1" x14ac:dyDescent="0.25">
      <c r="A9" s="42"/>
      <c r="B9" s="86" t="s">
        <v>32</v>
      </c>
      <c r="C9" s="43" t="s">
        <v>26</v>
      </c>
      <c r="D9" s="43" t="s">
        <v>27</v>
      </c>
      <c r="E9" s="43">
        <v>2</v>
      </c>
      <c r="F9" s="16"/>
      <c r="G9" s="44">
        <f>SUM(E9*F9)</f>
        <v>0</v>
      </c>
      <c r="H9" s="45"/>
    </row>
    <row r="10" spans="1:8" s="46" customFormat="1" ht="37.5" customHeight="1" x14ac:dyDescent="0.25">
      <c r="A10" s="42"/>
      <c r="B10" s="86" t="s">
        <v>33</v>
      </c>
      <c r="C10" s="43" t="s">
        <v>8</v>
      </c>
      <c r="D10" s="14"/>
      <c r="E10" s="43">
        <v>2</v>
      </c>
      <c r="F10" s="17"/>
      <c r="G10" s="44">
        <f>SUM(E10*F10)</f>
        <v>0</v>
      </c>
      <c r="H10" s="47"/>
    </row>
    <row r="11" spans="1:8" s="46" customFormat="1" ht="37.5" customHeight="1" x14ac:dyDescent="0.25">
      <c r="A11" s="42"/>
      <c r="B11" s="87" t="s">
        <v>34</v>
      </c>
      <c r="C11" s="43" t="s">
        <v>20</v>
      </c>
      <c r="D11" s="15"/>
      <c r="E11" s="81">
        <v>1</v>
      </c>
      <c r="F11" s="18"/>
      <c r="G11" s="48">
        <f>SUM(E11*F11)</f>
        <v>0</v>
      </c>
      <c r="H11" s="47"/>
    </row>
    <row r="12" spans="1:8" s="46" customFormat="1" ht="37.5" customHeight="1" x14ac:dyDescent="0.25">
      <c r="A12" s="42"/>
      <c r="B12" s="84"/>
      <c r="C12" s="43" t="s">
        <v>21</v>
      </c>
      <c r="D12" s="15"/>
      <c r="E12" s="82"/>
      <c r="F12" s="18"/>
      <c r="G12" s="48"/>
      <c r="H12" s="47"/>
    </row>
    <row r="13" spans="1:8" s="46" customFormat="1" ht="47.25" x14ac:dyDescent="0.25">
      <c r="A13" s="42"/>
      <c r="B13" s="85"/>
      <c r="C13" s="43" t="s">
        <v>22</v>
      </c>
      <c r="D13" s="15"/>
      <c r="E13" s="83"/>
      <c r="F13" s="18"/>
      <c r="G13" s="48"/>
      <c r="H13" s="47"/>
    </row>
    <row r="14" spans="1:8" s="46" customFormat="1" ht="37.5" customHeight="1" x14ac:dyDescent="0.25">
      <c r="A14" s="42"/>
      <c r="B14" s="86" t="s">
        <v>35</v>
      </c>
      <c r="C14" s="43" t="s">
        <v>7</v>
      </c>
      <c r="D14" s="15"/>
      <c r="E14" s="43">
        <v>1</v>
      </c>
      <c r="F14" s="16"/>
      <c r="G14" s="44">
        <f>SUM(E14*F14)</f>
        <v>0</v>
      </c>
      <c r="H14" s="47"/>
    </row>
    <row r="15" spans="1:8" s="46" customFormat="1" ht="58.5" customHeight="1" x14ac:dyDescent="0.25">
      <c r="A15" s="42"/>
      <c r="B15" s="86" t="s">
        <v>36</v>
      </c>
      <c r="C15" s="43" t="s">
        <v>9</v>
      </c>
      <c r="D15" s="15"/>
      <c r="E15" s="43">
        <v>1</v>
      </c>
      <c r="F15" s="16"/>
      <c r="G15" s="44">
        <f t="shared" ref="G15:G19" si="0">SUM(E15*F15)</f>
        <v>0</v>
      </c>
      <c r="H15" s="47"/>
    </row>
    <row r="16" spans="1:8" s="46" customFormat="1" ht="37.5" customHeight="1" x14ac:dyDescent="0.25">
      <c r="A16" s="42"/>
      <c r="B16" s="86" t="s">
        <v>37</v>
      </c>
      <c r="C16" s="43" t="s">
        <v>10</v>
      </c>
      <c r="D16" s="15"/>
      <c r="E16" s="43">
        <v>1</v>
      </c>
      <c r="F16" s="16"/>
      <c r="G16" s="44">
        <f t="shared" si="0"/>
        <v>0</v>
      </c>
      <c r="H16" s="47"/>
    </row>
    <row r="17" spans="1:10" s="46" customFormat="1" ht="37.5" customHeight="1" x14ac:dyDescent="0.25">
      <c r="A17" s="42"/>
      <c r="B17" s="86" t="s">
        <v>38</v>
      </c>
      <c r="C17" s="43" t="s">
        <v>11</v>
      </c>
      <c r="D17" s="15"/>
      <c r="E17" s="43">
        <v>3</v>
      </c>
      <c r="F17" s="16"/>
      <c r="G17" s="44">
        <f t="shared" si="0"/>
        <v>0</v>
      </c>
      <c r="H17" s="47"/>
    </row>
    <row r="18" spans="1:10" s="46" customFormat="1" ht="37.5" customHeight="1" x14ac:dyDescent="0.25">
      <c r="A18" s="42"/>
      <c r="B18" s="86" t="s">
        <v>39</v>
      </c>
      <c r="C18" s="49" t="s">
        <v>12</v>
      </c>
      <c r="D18" s="15"/>
      <c r="E18" s="43">
        <v>1</v>
      </c>
      <c r="F18" s="16"/>
      <c r="G18" s="44">
        <f t="shared" si="0"/>
        <v>0</v>
      </c>
      <c r="H18" s="47"/>
    </row>
    <row r="19" spans="1:10" s="46" customFormat="1" ht="31.5" x14ac:dyDescent="0.25">
      <c r="A19" s="42"/>
      <c r="B19" s="86" t="s">
        <v>40</v>
      </c>
      <c r="C19" s="49" t="s">
        <v>23</v>
      </c>
      <c r="D19" s="50" t="s">
        <v>28</v>
      </c>
      <c r="E19" s="43">
        <v>1</v>
      </c>
      <c r="F19" s="16"/>
      <c r="G19" s="44">
        <f t="shared" si="0"/>
        <v>0</v>
      </c>
      <c r="H19" s="47"/>
    </row>
    <row r="20" spans="1:10" s="57" customFormat="1" ht="37.5" customHeight="1" x14ac:dyDescent="0.25">
      <c r="A20" s="51"/>
      <c r="B20" s="52" t="s">
        <v>13</v>
      </c>
      <c r="C20" s="53"/>
      <c r="D20" s="53"/>
      <c r="E20" s="53"/>
      <c r="F20" s="54"/>
      <c r="G20" s="55">
        <f>SUM(G9:G19)</f>
        <v>0</v>
      </c>
      <c r="H20" s="56"/>
    </row>
    <row r="21" spans="1:10" s="57" customFormat="1" ht="18.75" x14ac:dyDescent="0.25">
      <c r="A21" s="51"/>
      <c r="B21" s="86" t="s">
        <v>41</v>
      </c>
      <c r="C21" s="58" t="s">
        <v>15</v>
      </c>
      <c r="D21" s="59"/>
      <c r="E21" s="60">
        <v>1</v>
      </c>
      <c r="F21" s="19"/>
      <c r="G21" s="61">
        <f>SUM(E21*F21)</f>
        <v>0</v>
      </c>
      <c r="H21" s="56"/>
    </row>
    <row r="22" spans="1:10" s="57" customFormat="1" ht="56.25" x14ac:dyDescent="0.25">
      <c r="A22" s="51"/>
      <c r="B22" s="62"/>
      <c r="C22" s="63" t="s">
        <v>14</v>
      </c>
      <c r="D22" s="64" t="s">
        <v>25</v>
      </c>
      <c r="E22" s="60" t="s">
        <v>24</v>
      </c>
      <c r="F22" s="65" t="s">
        <v>29</v>
      </c>
      <c r="G22" s="66"/>
      <c r="H22" s="56"/>
    </row>
    <row r="23" spans="1:10" s="57" customFormat="1" ht="18.75" x14ac:dyDescent="0.25">
      <c r="A23" s="51"/>
      <c r="B23" s="86" t="s">
        <v>42</v>
      </c>
      <c r="C23" s="63"/>
      <c r="D23" s="2"/>
      <c r="E23" s="1"/>
      <c r="F23" s="19"/>
      <c r="G23" s="61">
        <f>SUM(E23*D23*F23)</f>
        <v>0</v>
      </c>
      <c r="H23" s="56"/>
    </row>
    <row r="24" spans="1:10" s="57" customFormat="1" ht="19.5" thickBot="1" x14ac:dyDescent="0.3">
      <c r="A24" s="51"/>
      <c r="B24" s="67" t="s">
        <v>16</v>
      </c>
      <c r="C24" s="68"/>
      <c r="D24" s="68"/>
      <c r="E24" s="68"/>
      <c r="F24" s="69"/>
      <c r="G24" s="70">
        <f>SUM(G20:G23)</f>
        <v>0</v>
      </c>
      <c r="H24" s="56"/>
    </row>
    <row r="25" spans="1:10" x14ac:dyDescent="0.25">
      <c r="A25" s="21"/>
      <c r="B25" s="21"/>
      <c r="C25" s="71"/>
      <c r="D25" s="72"/>
      <c r="E25" s="21"/>
      <c r="F25" s="73"/>
      <c r="G25" s="27"/>
      <c r="H25" s="23"/>
    </row>
    <row r="26" spans="1:10" ht="16.5" customHeight="1" thickBot="1" x14ac:dyDescent="0.3">
      <c r="A26" s="5"/>
      <c r="B26" s="3"/>
      <c r="C26" s="3"/>
      <c r="D26" s="74"/>
      <c r="E26" s="6"/>
      <c r="F26" s="20"/>
      <c r="G26" s="20"/>
      <c r="H26" s="4"/>
      <c r="I26" s="7"/>
      <c r="J26" s="7"/>
    </row>
    <row r="27" spans="1:10" s="76" customFormat="1" ht="34.5" customHeight="1" x14ac:dyDescent="0.25">
      <c r="A27" s="8"/>
      <c r="B27" s="75" t="s">
        <v>30</v>
      </c>
      <c r="C27" s="75"/>
      <c r="D27" s="12"/>
      <c r="E27" s="9"/>
      <c r="F27" s="10" t="s">
        <v>31</v>
      </c>
      <c r="G27" s="10"/>
      <c r="H27" s="11"/>
      <c r="I27" s="13"/>
      <c r="J27" s="13"/>
    </row>
  </sheetData>
  <mergeCells count="17">
    <mergeCell ref="B2:G2"/>
    <mergeCell ref="B3:G3"/>
    <mergeCell ref="B5:G5"/>
    <mergeCell ref="B6:G6"/>
    <mergeCell ref="C21:D21"/>
    <mergeCell ref="E11:E13"/>
    <mergeCell ref="B11:B13"/>
    <mergeCell ref="F27:G27"/>
    <mergeCell ref="B27:C27"/>
    <mergeCell ref="B26:C26"/>
    <mergeCell ref="F26:G26"/>
    <mergeCell ref="B1:G1"/>
    <mergeCell ref="B20:F20"/>
    <mergeCell ref="B24:F24"/>
    <mergeCell ref="G11:G13"/>
    <mergeCell ref="F11:F13"/>
    <mergeCell ref="C22:C23"/>
  </mergeCells>
  <printOptions horizontalCentered="1"/>
  <pageMargins left="0.25" right="0.25" top="0.25" bottom="0.25" header="0.3" footer="0.3"/>
  <pageSetup scale="7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2017-05-03T17:29:13Z</cp:lastPrinted>
  <dcterms:created xsi:type="dcterms:W3CDTF">2017-05-03T14:19:06Z</dcterms:created>
  <dcterms:modified xsi:type="dcterms:W3CDTF">2017-05-03T17:30:07Z</dcterms:modified>
</cp:coreProperties>
</file>