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KAREN_04092019\"/>
    </mc:Choice>
  </mc:AlternateContent>
  <bookViews>
    <workbookView xWindow="0" yWindow="120" windowWidth="22980" windowHeight="9210" tabRatio="909"/>
  </bookViews>
  <sheets>
    <sheet name="BASE YEAR SERVICES" sheetId="3" r:id="rId1"/>
    <sheet name="OPTION YEAR ONE" sheetId="9" r:id="rId2"/>
    <sheet name="OPTION YEAR TWO" sheetId="10" r:id="rId3"/>
    <sheet name="OPTION YEAR THREE" sheetId="11" r:id="rId4"/>
    <sheet name="OPTION YEAR FOUR" sheetId="12" r:id="rId5"/>
  </sheets>
  <definedNames>
    <definedName name="_xlnm.Print_Area" localSheetId="0">'BASE YEAR SERVICES'!$A$1:$H$76</definedName>
    <definedName name="_xlnm.Print_Area" localSheetId="4">'OPTION YEAR FOUR'!$A$1:$H$75</definedName>
    <definedName name="_xlnm.Print_Area" localSheetId="1">'OPTION YEAR ONE'!$A$1:$H$75</definedName>
    <definedName name="_xlnm.Print_Area" localSheetId="3">'OPTION YEAR THREE'!$A$1:$H$75</definedName>
    <definedName name="_xlnm.Print_Area" localSheetId="2">'OPTION YEAR TWO'!$A$1:$H$75</definedName>
  </definedNames>
  <calcPr calcId="152511"/>
</workbook>
</file>

<file path=xl/calcChain.xml><?xml version="1.0" encoding="utf-8"?>
<calcChain xmlns="http://schemas.openxmlformats.org/spreadsheetml/2006/main">
  <c r="G74" i="11" l="1"/>
  <c r="G27" i="10"/>
  <c r="G74" i="10"/>
  <c r="G74" i="9"/>
  <c r="G75" i="3"/>
  <c r="G27" i="12" l="1"/>
  <c r="G27" i="11"/>
  <c r="G27" i="9"/>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74" i="12" s="1"/>
  <c r="G33" i="12"/>
  <c r="G26" i="12"/>
  <c r="G25" i="12"/>
  <c r="G24" i="12"/>
  <c r="G23" i="12"/>
  <c r="G21" i="12"/>
  <c r="G20" i="12"/>
  <c r="G18" i="12"/>
  <c r="G17" i="12"/>
  <c r="G16" i="12"/>
  <c r="G15" i="12"/>
  <c r="G14" i="12"/>
  <c r="G13" i="12"/>
  <c r="G12" i="12"/>
  <c r="G11" i="12"/>
  <c r="G10" i="12"/>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26" i="11"/>
  <c r="G25" i="11"/>
  <c r="G24" i="11"/>
  <c r="G23" i="11"/>
  <c r="G21" i="11"/>
  <c r="G20" i="11"/>
  <c r="G18" i="11"/>
  <c r="G17" i="11"/>
  <c r="G16" i="11"/>
  <c r="G15" i="11"/>
  <c r="G14" i="11"/>
  <c r="G13" i="11"/>
  <c r="G12" i="11"/>
  <c r="G11" i="11"/>
  <c r="G10" i="11"/>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26" i="10"/>
  <c r="G25" i="10"/>
  <c r="G24" i="10"/>
  <c r="G23" i="10"/>
  <c r="G21" i="10"/>
  <c r="G20" i="10"/>
  <c r="G18" i="10"/>
  <c r="G17" i="10"/>
  <c r="G16" i="10"/>
  <c r="G15" i="10"/>
  <c r="G14" i="10"/>
  <c r="G13" i="10"/>
  <c r="G12" i="10"/>
  <c r="G11" i="10"/>
  <c r="G10" i="10"/>
  <c r="G73" i="9" l="1"/>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26" i="9"/>
  <c r="G25" i="9"/>
  <c r="G24" i="9"/>
  <c r="G23" i="9"/>
  <c r="G21" i="9"/>
  <c r="G20" i="9"/>
  <c r="G18" i="9"/>
  <c r="G17" i="9"/>
  <c r="G16" i="9"/>
  <c r="G15" i="9"/>
  <c r="G14" i="9"/>
  <c r="G13" i="9"/>
  <c r="G12" i="9"/>
  <c r="G11" i="9"/>
  <c r="G10" i="9"/>
  <c r="G18" i="3" l="1"/>
  <c r="G15" i="3" l="1"/>
  <c r="G34" i="3" l="1"/>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11" i="3"/>
  <c r="G12" i="3"/>
  <c r="G13" i="3"/>
  <c r="G14" i="3"/>
  <c r="G20" i="3"/>
  <c r="G17" i="3"/>
  <c r="G16" i="3"/>
  <c r="G21" i="3"/>
  <c r="G23" i="3"/>
  <c r="G24" i="3"/>
  <c r="G25" i="3"/>
  <c r="G26" i="3"/>
  <c r="G27" i="3"/>
  <c r="G10" i="3"/>
  <c r="G28" i="3" l="1"/>
</calcChain>
</file>

<file path=xl/sharedStrings.xml><?xml version="1.0" encoding="utf-8"?>
<sst xmlns="http://schemas.openxmlformats.org/spreadsheetml/2006/main" count="1023" uniqueCount="399">
  <si>
    <t>PRICE SCHEDULE</t>
  </si>
  <si>
    <t>BASIC SERVICES</t>
  </si>
  <si>
    <t>CLIN</t>
  </si>
  <si>
    <t>DESCRIPTION</t>
  </si>
  <si>
    <t>UNIT</t>
  </si>
  <si>
    <t>COST</t>
  </si>
  <si>
    <t>QTY</t>
  </si>
  <si>
    <t>EXTENDED
COST</t>
  </si>
  <si>
    <t>0001</t>
  </si>
  <si>
    <t>0001AA</t>
  </si>
  <si>
    <t>0001AB</t>
  </si>
  <si>
    <t>0001AC</t>
  </si>
  <si>
    <t>0001AD</t>
  </si>
  <si>
    <t>0001AE</t>
  </si>
  <si>
    <t>0001AF</t>
  </si>
  <si>
    <t>0001AG</t>
  </si>
  <si>
    <t>0001AH</t>
  </si>
  <si>
    <t>0001AI</t>
  </si>
  <si>
    <t>0001AJ</t>
  </si>
  <si>
    <t>0001AK</t>
  </si>
  <si>
    <t>0001AL</t>
  </si>
  <si>
    <t>0001AM</t>
  </si>
  <si>
    <t>0001AN</t>
  </si>
  <si>
    <t>0001AO</t>
  </si>
  <si>
    <t>0001AP</t>
  </si>
  <si>
    <t>0001AQ</t>
  </si>
  <si>
    <t>0002</t>
  </si>
  <si>
    <t>MTLY</t>
  </si>
  <si>
    <t>0003</t>
  </si>
  <si>
    <t>HRLY</t>
  </si>
  <si>
    <t>Electrician</t>
  </si>
  <si>
    <t>Electrician - Overtime</t>
  </si>
  <si>
    <t>Electrician - Emergency Callback</t>
  </si>
  <si>
    <t>Emergency Generator Technician</t>
  </si>
  <si>
    <t>Emergency Generator Technician - Overtime</t>
  </si>
  <si>
    <t>Emergency Generator Tech.- Emergency Callback</t>
  </si>
  <si>
    <t>HVAC Technician</t>
  </si>
  <si>
    <t>HVAC Technician - Overtime</t>
  </si>
  <si>
    <t>HVAC Technician - Emergency Callback</t>
  </si>
  <si>
    <t>Oil &amp; Gas Systems Technician</t>
  </si>
  <si>
    <t>Oil and Gas Systems Technician - Overtime</t>
  </si>
  <si>
    <t>Oil and Gas Systems Tech. - Emergency Callback</t>
  </si>
  <si>
    <t>Fire Alarm Maintenance</t>
  </si>
  <si>
    <t>Fire Alarm Maintenance - Overtime</t>
  </si>
  <si>
    <t>Fire Alarm Maintenance - Emergency Callback</t>
  </si>
  <si>
    <t>Plumber</t>
  </si>
  <si>
    <t>Plumber - Overtime</t>
  </si>
  <si>
    <t>Plumber - Emergency Callback</t>
  </si>
  <si>
    <t>Elevator Technician</t>
  </si>
  <si>
    <t>Elevator Technician - Overtime</t>
  </si>
  <si>
    <t>Elevator Technician - Emergency Callback</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</si>
  <si>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</si>
  <si>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</si>
  <si>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</si>
  <si>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</si>
  <si>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</si>
  <si>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</si>
  <si>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</si>
  <si>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</si>
  <si>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</si>
  <si>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</si>
  <si>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</si>
  <si>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</si>
  <si>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</si>
  <si>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</si>
  <si>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</si>
  <si>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</si>
  <si>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</si>
  <si>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</si>
  <si>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</si>
  <si>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</si>
  <si>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</si>
  <si>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</si>
  <si>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Building Automation System Technician - Overtime</t>
  </si>
  <si>
    <t xml:space="preserve">Building Automation System Technician </t>
  </si>
  <si>
    <t>Building Automation System Technician - Emergency Callback</t>
  </si>
  <si>
    <t>Excess of 6" Snow Removal</t>
  </si>
  <si>
    <t>Excess of 6" - Snow Removal - Overtime</t>
  </si>
  <si>
    <t>General Maintenance Technician</t>
  </si>
  <si>
    <t>General Maintenance Technician - Overtime</t>
  </si>
  <si>
    <t>Landscape Maintenance</t>
  </si>
  <si>
    <t>Landscape Maintenance - Overtime</t>
  </si>
  <si>
    <t>Landscape Maintenance - Emergency Callback</t>
  </si>
  <si>
    <t>Custodial Maintenance</t>
  </si>
  <si>
    <t>Custodial Maintenance - Overtime</t>
  </si>
  <si>
    <t>Custodial Maintenance -Emergency Callback</t>
  </si>
  <si>
    <t>Pest Control Maintenance</t>
  </si>
  <si>
    <t>Pest Control Maintenance - Overtime</t>
  </si>
  <si>
    <t>Pest Control Maintenance - Emergency Callback</t>
  </si>
  <si>
    <t>0026</t>
  </si>
  <si>
    <t>0027</t>
  </si>
  <si>
    <t>0028</t>
  </si>
  <si>
    <t>0029</t>
  </si>
  <si>
    <t>0030</t>
  </si>
  <si>
    <t>0031</t>
  </si>
  <si>
    <t>0032</t>
  </si>
  <si>
    <t>0033</t>
  </si>
  <si>
    <t>0034</t>
  </si>
  <si>
    <t>0035</t>
  </si>
  <si>
    <t>0036</t>
  </si>
  <si>
    <t>0037</t>
  </si>
  <si>
    <t>0038</t>
  </si>
  <si>
    <t>0039</t>
  </si>
  <si>
    <t>0040</t>
  </si>
  <si>
    <t>0041</t>
  </si>
  <si>
    <t>0042</t>
  </si>
  <si>
    <t>0043</t>
  </si>
  <si>
    <t>0044</t>
  </si>
  <si>
    <t>General Maintenance Technician - Emergency Call Back</t>
  </si>
  <si>
    <t>REIMBURSABLE SERVICES</t>
  </si>
  <si>
    <t>B.3</t>
  </si>
  <si>
    <t>Administrative Staff</t>
  </si>
  <si>
    <t>Administrative Staff - Overtime</t>
  </si>
  <si>
    <t>Administrative Staff - Emergency Callback</t>
  </si>
  <si>
    <t>1001</t>
  </si>
  <si>
    <t>1001AA</t>
  </si>
  <si>
    <t>1001AB</t>
  </si>
  <si>
    <t>1001AC</t>
  </si>
  <si>
    <t>1001AD</t>
  </si>
  <si>
    <t>1001AE</t>
  </si>
  <si>
    <t>1001AF</t>
  </si>
  <si>
    <t>1001AG</t>
  </si>
  <si>
    <t>1001AH</t>
  </si>
  <si>
    <t>1001AI</t>
  </si>
  <si>
    <t>1001AJ</t>
  </si>
  <si>
    <t>1001AK</t>
  </si>
  <si>
    <t>1001AL</t>
  </si>
  <si>
    <t>1001AM</t>
  </si>
  <si>
    <t>1001AN</t>
  </si>
  <si>
    <t>1001AO</t>
  </si>
  <si>
    <t>1001AP</t>
  </si>
  <si>
    <t>1001AQ</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</si>
  <si>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</si>
  <si>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</si>
  <si>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</si>
  <si>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</si>
  <si>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</si>
  <si>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</si>
  <si>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</si>
  <si>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</si>
  <si>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</si>
  <si>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</si>
  <si>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</si>
  <si>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</si>
  <si>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</si>
  <si>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</si>
  <si>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</si>
  <si>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</si>
  <si>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</si>
  <si>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</si>
  <si>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</si>
  <si>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</si>
  <si>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</si>
  <si>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</si>
  <si>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</si>
  <si>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</si>
  <si>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</si>
  <si>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</si>
  <si>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</si>
  <si>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</si>
  <si>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</si>
  <si>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</si>
  <si>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</si>
  <si>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</si>
  <si>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</si>
  <si>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</si>
  <si>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</si>
  <si>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</si>
  <si>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</si>
  <si>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</si>
  <si>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</si>
  <si>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</si>
  <si>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</si>
  <si>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</si>
  <si>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2001</t>
  </si>
  <si>
    <t>2001AA</t>
  </si>
  <si>
    <t>2001AB</t>
  </si>
  <si>
    <t>2001AC</t>
  </si>
  <si>
    <t>2001AD</t>
  </si>
  <si>
    <t>2001AE</t>
  </si>
  <si>
    <t>2001AF</t>
  </si>
  <si>
    <t>2001AG</t>
  </si>
  <si>
    <t>2001AH</t>
  </si>
  <si>
    <t>2001AI</t>
  </si>
  <si>
    <t>2001AJ</t>
  </si>
  <si>
    <t>2001AK</t>
  </si>
  <si>
    <t>2001AL</t>
  </si>
  <si>
    <t>2001AM</t>
  </si>
  <si>
    <t>2001AN</t>
  </si>
  <si>
    <t>2001AO</t>
  </si>
  <si>
    <t>2001AP</t>
  </si>
  <si>
    <t>2001AQ</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</si>
  <si>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</si>
  <si>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</si>
  <si>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</si>
  <si>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</si>
  <si>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</si>
  <si>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</si>
  <si>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</si>
  <si>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</si>
  <si>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</si>
  <si>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</si>
  <si>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</si>
  <si>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</si>
  <si>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</si>
  <si>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</si>
  <si>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</si>
  <si>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</si>
  <si>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</si>
  <si>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</si>
  <si>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</si>
  <si>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</si>
  <si>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</si>
  <si>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</si>
  <si>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</si>
  <si>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</si>
  <si>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</si>
  <si>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</si>
  <si>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</si>
  <si>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</si>
  <si>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</si>
  <si>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</si>
  <si>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</si>
  <si>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</si>
  <si>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</si>
  <si>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</si>
  <si>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</si>
  <si>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</si>
  <si>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</si>
  <si>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</si>
  <si>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</si>
  <si>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</si>
  <si>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</si>
  <si>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</si>
  <si>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3001</t>
  </si>
  <si>
    <t>3001AA</t>
  </si>
  <si>
    <t>3001AB</t>
  </si>
  <si>
    <t>3001AC</t>
  </si>
  <si>
    <t>3001AD</t>
  </si>
  <si>
    <t>3001AE</t>
  </si>
  <si>
    <t>3001AF</t>
  </si>
  <si>
    <t>3001AG</t>
  </si>
  <si>
    <t>3001AH</t>
  </si>
  <si>
    <t>3001AI</t>
  </si>
  <si>
    <t>3001AJ</t>
  </si>
  <si>
    <t>3001AK</t>
  </si>
  <si>
    <t>3001AL</t>
  </si>
  <si>
    <t>3001AM</t>
  </si>
  <si>
    <t>3001AN</t>
  </si>
  <si>
    <t>3001AO</t>
  </si>
  <si>
    <t>3001AP</t>
  </si>
  <si>
    <t>3001AQ</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</si>
  <si>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</si>
  <si>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</si>
  <si>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</si>
  <si>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</si>
  <si>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</si>
  <si>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</si>
  <si>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</si>
  <si>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</si>
  <si>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</si>
  <si>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</si>
  <si>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</si>
  <si>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</si>
  <si>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</si>
  <si>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</si>
  <si>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</si>
  <si>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</si>
  <si>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</si>
  <si>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</si>
  <si>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</si>
  <si>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</si>
  <si>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</si>
  <si>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</si>
  <si>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</si>
  <si>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</si>
  <si>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</si>
  <si>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</si>
  <si>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</si>
  <si>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</si>
  <si>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</si>
  <si>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</si>
  <si>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</si>
  <si>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</si>
  <si>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</si>
  <si>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</si>
  <si>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</si>
  <si>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</si>
  <si>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</si>
  <si>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</si>
  <si>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</si>
  <si>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</si>
  <si>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</si>
  <si>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</si>
  <si>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4001</t>
  </si>
  <si>
    <t>4001AA</t>
  </si>
  <si>
    <t>4001AB</t>
  </si>
  <si>
    <t>4001AC</t>
  </si>
  <si>
    <t>4001AD</t>
  </si>
  <si>
    <t>4001AE</t>
  </si>
  <si>
    <t>4001AF</t>
  </si>
  <si>
    <t>4001AG</t>
  </si>
  <si>
    <t>4001AH</t>
  </si>
  <si>
    <t>4001AI</t>
  </si>
  <si>
    <t>4001AJ</t>
  </si>
  <si>
    <t>4001AK</t>
  </si>
  <si>
    <t>4001AL</t>
  </si>
  <si>
    <t>4001AM</t>
  </si>
  <si>
    <t>4001AN</t>
  </si>
  <si>
    <t>4001AO</t>
  </si>
  <si>
    <t>4001AP</t>
  </si>
  <si>
    <t>4001AQ</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</si>
  <si>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</si>
  <si>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</si>
  <si>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</si>
  <si>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</si>
  <si>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</si>
  <si>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</si>
  <si>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</si>
  <si>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</si>
  <si>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</si>
  <si>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</si>
  <si>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</si>
  <si>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</si>
  <si>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</si>
  <si>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</si>
  <si>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</si>
  <si>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</si>
  <si>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</si>
  <si>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</si>
  <si>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</si>
  <si>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</si>
  <si>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</si>
  <si>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</si>
  <si>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</si>
  <si>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</si>
  <si>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</si>
  <si>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</si>
  <si>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</si>
  <si>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</si>
  <si>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</si>
  <si>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</si>
  <si>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</si>
  <si>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</si>
  <si>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</si>
  <si>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</si>
  <si>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</si>
  <si>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</si>
  <si>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</si>
  <si>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</si>
  <si>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</si>
  <si>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</si>
  <si>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</si>
  <si>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</si>
  <si>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OPTION YEAR ONE (OY1)</t>
  </si>
  <si>
    <t>OPTION YEAR TWO (OY2)</t>
  </si>
  <si>
    <t>OPTION YEAR THREE (OY3)</t>
  </si>
  <si>
    <t>OPTION YEAR FOUR (OY4)</t>
  </si>
  <si>
    <t>B.3.1</t>
  </si>
  <si>
    <t>B.3.2</t>
  </si>
  <si>
    <t>B.3.3</t>
  </si>
  <si>
    <t>B.3.4</t>
  </si>
  <si>
    <t xml:space="preserve">BASE YEAR </t>
  </si>
  <si>
    <t>DCAM-19-NC-RFP-0005</t>
  </si>
  <si>
    <r>
      <t xml:space="preserve">Electrical Services </t>
    </r>
    <r>
      <rPr>
        <b/>
        <sz val="11"/>
        <color rgb="FF0000FF"/>
        <rFont val="Calibri"/>
        <family val="2"/>
        <scheme val="minor"/>
      </rPr>
      <t>[C.5.1]</t>
    </r>
  </si>
  <si>
    <r>
      <t xml:space="preserve">Mechanical Services </t>
    </r>
    <r>
      <rPr>
        <b/>
        <sz val="11"/>
        <color rgb="FF0000FF"/>
        <rFont val="Calibri"/>
        <family val="2"/>
        <scheme val="minor"/>
      </rPr>
      <t>[C.5.2]</t>
    </r>
  </si>
  <si>
    <r>
      <t xml:space="preserve">Plumbing Services </t>
    </r>
    <r>
      <rPr>
        <b/>
        <sz val="11"/>
        <color rgb="FF0000FF"/>
        <rFont val="Calibri"/>
        <family val="2"/>
        <scheme val="minor"/>
      </rPr>
      <t>[C.5.3]</t>
    </r>
  </si>
  <si>
    <r>
      <t xml:space="preserve">Elevator and Lifts Services </t>
    </r>
    <r>
      <rPr>
        <b/>
        <sz val="11"/>
        <color rgb="FF0000FF"/>
        <rFont val="Calibri"/>
        <family val="2"/>
        <scheme val="minor"/>
      </rPr>
      <t>[C.5.4]</t>
    </r>
  </si>
  <si>
    <r>
      <t xml:space="preserve">Energy Management Control System Services </t>
    </r>
    <r>
      <rPr>
        <b/>
        <sz val="11"/>
        <color rgb="FF0000FF"/>
        <rFont val="Calibri"/>
        <family val="2"/>
        <scheme val="minor"/>
      </rPr>
      <t>[C.5.5]</t>
    </r>
  </si>
  <si>
    <r>
      <t xml:space="preserve">Fire Protection Systems </t>
    </r>
    <r>
      <rPr>
        <b/>
        <sz val="11"/>
        <color rgb="FF0000FF"/>
        <rFont val="Calibri"/>
        <family val="2"/>
        <scheme val="minor"/>
      </rPr>
      <t>[C.5.6]</t>
    </r>
  </si>
  <si>
    <r>
      <t xml:space="preserve">Architectural and Structural Maintenance &amp; Repair Services </t>
    </r>
    <r>
      <rPr>
        <b/>
        <sz val="11"/>
        <color rgb="FF0000FF"/>
        <rFont val="Calibri"/>
        <family val="2"/>
        <scheme val="minor"/>
      </rPr>
      <t>[C.5.7]</t>
    </r>
  </si>
  <si>
    <r>
      <t xml:space="preserve">Operations, Maintenance, Repair and Improvement Services </t>
    </r>
    <r>
      <rPr>
        <b/>
        <sz val="11"/>
        <color rgb="FF0000FF"/>
        <rFont val="Calibri"/>
        <family val="2"/>
        <scheme val="minor"/>
      </rPr>
      <t>[C.5.8]</t>
    </r>
  </si>
  <si>
    <r>
      <t xml:space="preserve">Snow and Ice Removal Services </t>
    </r>
    <r>
      <rPr>
        <b/>
        <sz val="11"/>
        <color rgb="FF0000FF"/>
        <rFont val="Calibri"/>
        <family val="2"/>
        <scheme val="minor"/>
      </rPr>
      <t>[C.5.9]</t>
    </r>
  </si>
  <si>
    <t>RESERVED [C.5.10]</t>
  </si>
  <si>
    <r>
      <t xml:space="preserve">Landscaping Services </t>
    </r>
    <r>
      <rPr>
        <b/>
        <sz val="11"/>
        <color rgb="FF0000FF"/>
        <rFont val="Calibri"/>
        <family val="2"/>
        <scheme val="minor"/>
      </rPr>
      <t>[C.5.11]</t>
    </r>
  </si>
  <si>
    <r>
      <t xml:space="preserve">Utility Companies Services </t>
    </r>
    <r>
      <rPr>
        <b/>
        <sz val="11"/>
        <color rgb="FF0000FF"/>
        <rFont val="Calibri"/>
        <family val="2"/>
        <scheme val="minor"/>
      </rPr>
      <t>[C.5.12]</t>
    </r>
  </si>
  <si>
    <t>RESERVED [C.5.13]</t>
  </si>
  <si>
    <r>
      <t xml:space="preserve">Pest Control Services </t>
    </r>
    <r>
      <rPr>
        <b/>
        <sz val="11"/>
        <color rgb="FF0000FF"/>
        <rFont val="Calibri"/>
        <family val="2"/>
        <scheme val="minor"/>
      </rPr>
      <t>[C.5.14]</t>
    </r>
  </si>
  <si>
    <r>
      <t xml:space="preserve">Locksmith Services </t>
    </r>
    <r>
      <rPr>
        <b/>
        <sz val="11"/>
        <color rgb="FF0000FF"/>
        <rFont val="Calibri"/>
        <family val="2"/>
        <scheme val="minor"/>
      </rPr>
      <t>[C.5.15]</t>
    </r>
  </si>
  <si>
    <r>
      <t xml:space="preserve">Service Call Operations and Tenant Environment </t>
    </r>
    <r>
      <rPr>
        <b/>
        <sz val="11"/>
        <color rgb="FF0000FF"/>
        <rFont val="Calibri"/>
        <family val="2"/>
        <scheme val="minor"/>
      </rPr>
      <t>[C.5.16]</t>
    </r>
  </si>
  <si>
    <r>
      <t xml:space="preserve">Special Services </t>
    </r>
    <r>
      <rPr>
        <b/>
        <sz val="11"/>
        <color rgb="FF0000FF"/>
        <rFont val="Calibri"/>
        <family val="2"/>
        <scheme val="minor"/>
      </rPr>
      <t>[C.5.17]</t>
    </r>
  </si>
  <si>
    <t>B.3.1.1</t>
  </si>
  <si>
    <t>B.3.1.2</t>
  </si>
  <si>
    <t>B.3.2.1</t>
  </si>
  <si>
    <t>B.3.2.2</t>
  </si>
  <si>
    <t>REIMBURSABLE SERVICES (C.5.20)</t>
  </si>
  <si>
    <t>B.3.3.1</t>
  </si>
  <si>
    <t>B.3.3.2</t>
  </si>
  <si>
    <t>B.3.4.1</t>
  </si>
  <si>
    <t>B.3.4.2</t>
  </si>
  <si>
    <r>
      <t xml:space="preserve">Transition Phase Services </t>
    </r>
    <r>
      <rPr>
        <b/>
        <sz val="11"/>
        <color rgb="FF0000FF"/>
        <rFont val="Calibri"/>
        <family val="2"/>
        <scheme val="minor"/>
      </rPr>
      <t>[C.5.19.8.2.1.1]</t>
    </r>
  </si>
  <si>
    <r>
      <t xml:space="preserve">The estimated quantity of Labor Hours is included for the purpose of evaluating price only.  The not to exceed cost reimbursement amount for the Base Year and each Option Year is established in </t>
    </r>
    <r>
      <rPr>
        <b/>
        <i/>
        <sz val="11"/>
        <color rgb="FF0000FF"/>
        <rFont val="Calibri"/>
        <family val="2"/>
        <scheme val="minor"/>
      </rPr>
      <t>Section [B.2.3.1]</t>
    </r>
  </si>
  <si>
    <t>TOTAL BASIC SERVICES</t>
  </si>
  <si>
    <t>TOTAL COST REIMBURSABLE SERVICE RATES</t>
  </si>
  <si>
    <t>ATTACHMENT J.12</t>
  </si>
  <si>
    <t>PRICE SCHEDULE | WARD 6</t>
  </si>
  <si>
    <t>B.3.5</t>
  </si>
  <si>
    <t>B.3.5.1</t>
  </si>
  <si>
    <t>B.3.5.2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</si>
</sst>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sz val="11"/>
      <name val="Calibri"/>
      <family val="2"/>
      <scheme val="minor"/>
    </font>
    <font>
      <b/>
      <i/>
      <sz val="11"/>
      <color rgb="FFFF0000"/>
      <name val="Calibri"/>
      <family val="2"/>
      <scheme val="minor"/>
    </font>
    <font>
      <b/>
      <sz val="11"/>
      <color rgb="FF0000FF"/>
      <name val="Calibri"/>
      <family val="2"/>
      <scheme val="minor"/>
    </font>
    <font>
      <b/>
      <i/>
      <sz val="11"/>
      <color rgb="FF0000FF"/>
      <name val="Calibri"/>
      <family val="2"/>
      <scheme val="minor"/>
    </font>
    <font>
      <b/>
      <sz val="16"/>
      <color theme="1"/>
      <name val="Calibri"/>
      <family val="2"/>
      <scheme val="minor"/>
    </font>
    <font>
      <b/>
      <sz val="16"/>
      <color rgb="FF0000FF"/>
      <name val="Calibri"/>
      <family val="2"/>
      <scheme val="minor"/>
    </font>
    <font>
      <sz val="10"/>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44" fontId="0" fillId="3" borderId="1" xfId="1" applyFont="1" applyFill="1" applyBorder="1" applyAlignment="1" applyProtection="1">
      <alignment horizontal="right" vertical="center"/>
      <protection locked="0"/>
    </xf>
    <xf numFmtId="44" fontId="4" fillId="3" borderId="1" xfId="1" applyFont="1" applyFill="1" applyBorder="1" applyAlignment="1" applyProtection="1">
      <alignment horizontal="righ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4" fontId="0" fillId="0" borderId="0" xfId="1" applyFont="1" applyAlignment="1" applyProtection="1">
      <alignment horizontal="right" vertical="center"/>
    </xf>
    <xf numFmtId="0" fontId="0" fillId="4" borderId="0" xfId="0"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44" fontId="2" fillId="0" borderId="0" xfId="1" applyFont="1" applyAlignment="1" applyProtection="1">
      <alignment horizontal="right" vertical="center"/>
    </xf>
    <xf numFmtId="0" fontId="2" fillId="4"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44" fontId="2" fillId="0" borderId="0" xfId="1" applyFont="1" applyFill="1" applyAlignment="1" applyProtection="1">
      <alignment horizontal="right" vertical="center"/>
    </xf>
    <xf numFmtId="0" fontId="3" fillId="0" borderId="0" xfId="0" applyFont="1" applyAlignment="1" applyProtection="1">
      <alignment vertical="center"/>
    </xf>
    <xf numFmtId="44" fontId="3" fillId="2" borderId="0" xfId="1" applyFont="1" applyFill="1" applyAlignment="1" applyProtection="1">
      <alignment horizontal="right" vertical="center" wrapText="1"/>
    </xf>
    <xf numFmtId="0" fontId="3" fillId="4" borderId="0" xfId="0" applyFont="1" applyFill="1" applyAlignment="1" applyProtection="1">
      <alignment vertical="center"/>
    </xf>
    <xf numFmtId="0" fontId="7" fillId="0" borderId="0" xfId="0" applyFont="1" applyAlignment="1" applyProtection="1">
      <alignment vertical="center"/>
    </xf>
    <xf numFmtId="0" fontId="7" fillId="0" borderId="2" xfId="0" quotePrefix="1" applyFont="1" applyBorder="1" applyAlignment="1" applyProtection="1">
      <alignment horizontal="center" vertical="center"/>
    </xf>
    <xf numFmtId="0" fontId="7" fillId="4" borderId="0" xfId="0" applyFont="1" applyFill="1" applyAlignment="1" applyProtection="1">
      <alignment vertical="center"/>
    </xf>
    <xf numFmtId="0" fontId="0" fillId="0" borderId="3" xfId="0"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44" fontId="0" fillId="0" borderId="4" xfId="1" applyFont="1" applyBorder="1" applyAlignment="1" applyProtection="1">
      <alignment horizontal="right" vertical="center"/>
    </xf>
    <xf numFmtId="0" fontId="0" fillId="0" borderId="1" xfId="0" applyFill="1" applyBorder="1" applyAlignment="1" applyProtection="1">
      <alignment vertical="center"/>
    </xf>
    <xf numFmtId="0" fontId="5" fillId="0" borderId="1" xfId="0" applyFont="1" applyFill="1" applyBorder="1" applyAlignment="1" applyProtection="1">
      <alignment vertical="center"/>
    </xf>
    <xf numFmtId="0" fontId="6" fillId="0" borderId="0" xfId="0" applyFont="1" applyAlignment="1" applyProtection="1">
      <alignment vertical="center"/>
    </xf>
    <xf numFmtId="0" fontId="6" fillId="0" borderId="3" xfId="0" applyFont="1" applyBorder="1" applyAlignment="1" applyProtection="1">
      <alignment horizontal="center" vertical="center"/>
    </xf>
    <xf numFmtId="0" fontId="6" fillId="0" borderId="1" xfId="0" applyFont="1" applyFill="1" applyBorder="1" applyAlignment="1" applyProtection="1">
      <alignment vertical="center"/>
    </xf>
    <xf numFmtId="0" fontId="6" fillId="0" borderId="1" xfId="0" applyFont="1" applyBorder="1" applyAlignment="1" applyProtection="1">
      <alignment horizontal="center" vertical="center"/>
    </xf>
    <xf numFmtId="0" fontId="6" fillId="5" borderId="1" xfId="0" applyFont="1" applyFill="1" applyBorder="1" applyAlignment="1" applyProtection="1">
      <alignment horizontal="center" vertical="center"/>
    </xf>
    <xf numFmtId="44" fontId="6" fillId="5" borderId="4" xfId="1" applyFont="1" applyFill="1" applyBorder="1" applyAlignment="1" applyProtection="1">
      <alignment horizontal="right" vertical="center"/>
    </xf>
    <xf numFmtId="0" fontId="6" fillId="4" borderId="0" xfId="0" applyFont="1" applyFill="1" applyAlignment="1" applyProtection="1">
      <alignment vertical="center"/>
    </xf>
    <xf numFmtId="0" fontId="0" fillId="0" borderId="3" xfId="0" quotePrefix="1" applyBorder="1" applyAlignment="1" applyProtection="1">
      <alignment horizontal="center" vertical="center"/>
    </xf>
    <xf numFmtId="0" fontId="4" fillId="0" borderId="0" xfId="0" applyFont="1" applyAlignment="1" applyProtection="1">
      <alignment vertical="center"/>
    </xf>
    <xf numFmtId="0" fontId="4" fillId="0" borderId="3" xfId="0" quotePrefix="1" applyFont="1" applyBorder="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44" fontId="4" fillId="0" borderId="4" xfId="1" applyFont="1" applyBorder="1" applyAlignment="1" applyProtection="1">
      <alignment horizontal="right" vertical="center"/>
    </xf>
    <xf numFmtId="0" fontId="4" fillId="4" borderId="0" xfId="0" applyFont="1" applyFill="1" applyAlignment="1" applyProtection="1">
      <alignment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4" fontId="2" fillId="2" borderId="6" xfId="1" applyFont="1" applyFill="1" applyBorder="1" applyAlignment="1" applyProtection="1">
      <alignment horizontal="right" vertical="center"/>
    </xf>
    <xf numFmtId="44" fontId="2" fillId="2" borderId="7" xfId="1"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44" fontId="2" fillId="2" borderId="0" xfId="1" applyFont="1" applyFill="1" applyAlignment="1" applyProtection="1">
      <alignment horizontal="right" vertical="center"/>
    </xf>
    <xf numFmtId="0" fontId="0" fillId="4" borderId="0" xfId="0" applyFill="1" applyAlignment="1" applyProtection="1">
      <alignment horizontal="center" vertical="center"/>
    </xf>
    <xf numFmtId="44" fontId="0" fillId="4" borderId="0" xfId="1" applyFont="1" applyFill="1" applyAlignment="1" applyProtection="1">
      <alignment horizontal="right" vertical="center"/>
    </xf>
    <xf numFmtId="0" fontId="3" fillId="0" borderId="0" xfId="0" applyFont="1" applyAlignment="1" applyProtection="1"/>
    <xf numFmtId="0" fontId="3" fillId="2" borderId="0" xfId="0" applyFont="1" applyFill="1" applyAlignment="1" applyProtection="1">
      <alignment horizontal="center"/>
    </xf>
    <xf numFmtId="0" fontId="3" fillId="2" borderId="0" xfId="0" applyFont="1" applyFill="1" applyAlignment="1" applyProtection="1"/>
    <xf numFmtId="44" fontId="3" fillId="2" borderId="0" xfId="1" applyFont="1" applyFill="1" applyAlignment="1" applyProtection="1">
      <alignment horizontal="right"/>
    </xf>
    <xf numFmtId="44" fontId="3" fillId="2" borderId="0" xfId="1" applyFont="1" applyFill="1" applyAlignment="1" applyProtection="1">
      <alignment horizontal="right" wrapText="1"/>
    </xf>
    <xf numFmtId="0" fontId="3" fillId="4" borderId="0" xfId="0" applyFont="1" applyFill="1" applyAlignment="1" applyProtection="1"/>
    <xf numFmtId="0" fontId="11" fillId="0" borderId="1" xfId="0" applyFont="1" applyBorder="1" applyAlignment="1" applyProtection="1">
      <alignment horizontal="center" vertical="center"/>
    </xf>
    <xf numFmtId="0" fontId="0" fillId="0" borderId="14" xfId="0" applyBorder="1" applyAlignment="1" applyProtection="1">
      <alignment vertical="center"/>
    </xf>
    <xf numFmtId="0" fontId="0" fillId="0" borderId="15" xfId="0" quotePrefix="1" applyBorder="1" applyAlignment="1" applyProtection="1">
      <alignment horizontal="center" vertical="center"/>
    </xf>
    <xf numFmtId="0" fontId="0" fillId="0" borderId="14" xfId="0" applyBorder="1" applyAlignment="1" applyProtection="1">
      <alignment horizontal="center" vertical="center"/>
    </xf>
    <xf numFmtId="44" fontId="0" fillId="3" borderId="14" xfId="1" applyFont="1" applyFill="1" applyBorder="1" applyAlignment="1" applyProtection="1">
      <alignment horizontal="right" vertical="center"/>
      <protection locked="0"/>
    </xf>
    <xf numFmtId="44" fontId="0" fillId="0" borderId="16" xfId="1" applyFont="1" applyBorder="1" applyAlignment="1" applyProtection="1">
      <alignment horizontal="right" vertical="center"/>
    </xf>
    <xf numFmtId="44" fontId="6" fillId="5" borderId="1" xfId="1" applyFont="1" applyFill="1" applyBorder="1" applyAlignment="1" applyProtection="1">
      <alignment horizontal="right" vertical="center"/>
      <protection locked="0"/>
    </xf>
    <xf numFmtId="0" fontId="9" fillId="0" borderId="0" xfId="0" applyFont="1" applyAlignment="1" applyProtection="1">
      <alignment horizontal="center" vertical="center"/>
    </xf>
    <xf numFmtId="0" fontId="4" fillId="0" borderId="0" xfId="0" applyFont="1" applyAlignment="1" applyProtection="1">
      <alignment horizontal="left" vertical="center" wrapText="1"/>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10" fillId="0" borderId="0" xfId="0" applyFont="1" applyAlignment="1" applyProtection="1">
      <alignment horizontal="center" vertical="center"/>
    </xf>
    <xf numFmtId="0" fontId="2" fillId="0" borderId="0" xfId="0" applyFont="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6"/>
  <sheetViews>
    <sheetView showGridLines="0" tabSelected="1" view="pageBreakPreview" zoomScale="130" zoomScaleNormal="100" zoomScaleSheetLayoutView="130" workbookViewId="0">
      <selection activeCell="E34" activeCellId="1" sqref="E10:E27 E34:E74"/>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394</v>
      </c>
      <c r="C3" s="63"/>
      <c r="D3" s="63"/>
      <c r="E3" s="63"/>
      <c r="F3" s="63"/>
      <c r="G3" s="63"/>
      <c r="H3" s="3"/>
    </row>
    <row r="4" spans="1:8" ht="21" x14ac:dyDescent="0.25">
      <c r="A4" s="3"/>
      <c r="B4" s="71" t="s">
        <v>395</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358</v>
      </c>
      <c r="C6" s="7" t="s">
        <v>362</v>
      </c>
      <c r="D6" s="8"/>
      <c r="E6" s="9"/>
      <c r="F6" s="8"/>
      <c r="G6" s="9"/>
      <c r="H6" s="7"/>
    </row>
    <row r="7" spans="1:8" s="10" customFormat="1" x14ac:dyDescent="0.25">
      <c r="A7" s="7"/>
      <c r="B7" s="11" t="s">
        <v>381</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8</v>
      </c>
      <c r="C9" s="65" t="s">
        <v>1</v>
      </c>
      <c r="D9" s="66"/>
      <c r="E9" s="66"/>
      <c r="F9" s="66"/>
      <c r="G9" s="67"/>
      <c r="H9" s="17"/>
    </row>
    <row r="10" spans="1:8" ht="19.899999999999999" customHeight="1" x14ac:dyDescent="0.25">
      <c r="A10" s="3"/>
      <c r="B10" s="20" t="s">
        <v>9</v>
      </c>
      <c r="C10" s="21" t="s">
        <v>364</v>
      </c>
      <c r="D10" s="22" t="s">
        <v>27</v>
      </c>
      <c r="E10" s="1"/>
      <c r="F10" s="22">
        <v>11</v>
      </c>
      <c r="G10" s="23">
        <f>SUM(E10*F10)</f>
        <v>0</v>
      </c>
      <c r="H10" s="3"/>
    </row>
    <row r="11" spans="1:8" ht="19.899999999999999" customHeight="1" x14ac:dyDescent="0.25">
      <c r="A11" s="3"/>
      <c r="B11" s="20" t="s">
        <v>10</v>
      </c>
      <c r="C11" s="21" t="s">
        <v>365</v>
      </c>
      <c r="D11" s="22" t="s">
        <v>27</v>
      </c>
      <c r="E11" s="1"/>
      <c r="F11" s="22">
        <v>11</v>
      </c>
      <c r="G11" s="23">
        <f t="shared" ref="G11:G27" si="0">SUM(E11*F11)</f>
        <v>0</v>
      </c>
      <c r="H11" s="3"/>
    </row>
    <row r="12" spans="1:8" ht="19.899999999999999" customHeight="1" x14ac:dyDescent="0.25">
      <c r="A12" s="3"/>
      <c r="B12" s="20" t="s">
        <v>11</v>
      </c>
      <c r="C12" s="21" t="s">
        <v>366</v>
      </c>
      <c r="D12" s="22" t="s">
        <v>27</v>
      </c>
      <c r="E12" s="1"/>
      <c r="F12" s="22">
        <v>11</v>
      </c>
      <c r="G12" s="23">
        <f t="shared" si="0"/>
        <v>0</v>
      </c>
      <c r="H12" s="3"/>
    </row>
    <row r="13" spans="1:8" ht="19.899999999999999" customHeight="1" x14ac:dyDescent="0.25">
      <c r="A13" s="3"/>
      <c r="B13" s="20" t="s">
        <v>12</v>
      </c>
      <c r="C13" s="24" t="s">
        <v>367</v>
      </c>
      <c r="D13" s="22" t="s">
        <v>27</v>
      </c>
      <c r="E13" s="1"/>
      <c r="F13" s="22">
        <v>11</v>
      </c>
      <c r="G13" s="23">
        <f t="shared" si="0"/>
        <v>0</v>
      </c>
      <c r="H13" s="3"/>
    </row>
    <row r="14" spans="1:8" ht="19.899999999999999" customHeight="1" x14ac:dyDescent="0.25">
      <c r="A14" s="3"/>
      <c r="B14" s="20" t="s">
        <v>13</v>
      </c>
      <c r="C14" s="24" t="s">
        <v>368</v>
      </c>
      <c r="D14" s="22" t="s">
        <v>27</v>
      </c>
      <c r="E14" s="1"/>
      <c r="F14" s="22">
        <v>11</v>
      </c>
      <c r="G14" s="23">
        <f t="shared" si="0"/>
        <v>0</v>
      </c>
      <c r="H14" s="3"/>
    </row>
    <row r="15" spans="1:8" ht="19.899999999999999" customHeight="1" x14ac:dyDescent="0.25">
      <c r="A15" s="3"/>
      <c r="B15" s="20" t="s">
        <v>14</v>
      </c>
      <c r="C15" s="24" t="s">
        <v>369</v>
      </c>
      <c r="D15" s="22" t="s">
        <v>27</v>
      </c>
      <c r="E15" s="1"/>
      <c r="F15" s="22">
        <v>11</v>
      </c>
      <c r="G15" s="23">
        <f t="shared" si="0"/>
        <v>0</v>
      </c>
      <c r="H15" s="3"/>
    </row>
    <row r="16" spans="1:8" ht="19.899999999999999" customHeight="1" x14ac:dyDescent="0.25">
      <c r="A16" s="3"/>
      <c r="B16" s="20" t="s">
        <v>15</v>
      </c>
      <c r="C16" s="25" t="s">
        <v>370</v>
      </c>
      <c r="D16" s="22" t="s">
        <v>27</v>
      </c>
      <c r="E16" s="1"/>
      <c r="F16" s="22">
        <v>11</v>
      </c>
      <c r="G16" s="23">
        <f>SUM(E16*F16)</f>
        <v>0</v>
      </c>
      <c r="H16" s="3"/>
    </row>
    <row r="17" spans="1:8" ht="19.899999999999999" customHeight="1" x14ac:dyDescent="0.25">
      <c r="A17" s="3"/>
      <c r="B17" s="20" t="s">
        <v>16</v>
      </c>
      <c r="C17" s="25" t="s">
        <v>371</v>
      </c>
      <c r="D17" s="22" t="s">
        <v>27</v>
      </c>
      <c r="E17" s="1"/>
      <c r="F17" s="22">
        <v>11</v>
      </c>
      <c r="G17" s="23">
        <f>SUM(E17*F17)</f>
        <v>0</v>
      </c>
      <c r="H17" s="3"/>
    </row>
    <row r="18" spans="1:8" ht="19.899999999999999" customHeight="1" x14ac:dyDescent="0.25">
      <c r="A18" s="3"/>
      <c r="B18" s="20" t="s">
        <v>17</v>
      </c>
      <c r="C18" s="25" t="s">
        <v>372</v>
      </c>
      <c r="D18" s="22" t="s">
        <v>27</v>
      </c>
      <c r="E18" s="1"/>
      <c r="F18" s="22">
        <v>11</v>
      </c>
      <c r="G18" s="23">
        <f>SUM(E18*F18)</f>
        <v>0</v>
      </c>
      <c r="H18" s="3"/>
    </row>
    <row r="19" spans="1:8" s="32" customFormat="1" ht="19.899999999999999" customHeight="1" x14ac:dyDescent="0.25">
      <c r="A19" s="26"/>
      <c r="B19" s="27" t="s">
        <v>18</v>
      </c>
      <c r="C19" s="28" t="s">
        <v>373</v>
      </c>
      <c r="D19" s="29" t="s">
        <v>27</v>
      </c>
      <c r="E19" s="62"/>
      <c r="F19" s="30"/>
      <c r="G19" s="31"/>
      <c r="H19" s="26"/>
    </row>
    <row r="20" spans="1:8" ht="19.899999999999999" customHeight="1" x14ac:dyDescent="0.25">
      <c r="A20" s="3"/>
      <c r="B20" s="33" t="s">
        <v>19</v>
      </c>
      <c r="C20" s="24" t="s">
        <v>374</v>
      </c>
      <c r="D20" s="22" t="s">
        <v>27</v>
      </c>
      <c r="E20" s="1"/>
      <c r="F20" s="22">
        <v>11</v>
      </c>
      <c r="G20" s="23">
        <f t="shared" si="0"/>
        <v>0</v>
      </c>
      <c r="H20" s="3"/>
    </row>
    <row r="21" spans="1:8" ht="19.899999999999999" customHeight="1" x14ac:dyDescent="0.25">
      <c r="A21" s="3"/>
      <c r="B21" s="20" t="s">
        <v>20</v>
      </c>
      <c r="C21" s="25" t="s">
        <v>375</v>
      </c>
      <c r="D21" s="22" t="s">
        <v>27</v>
      </c>
      <c r="E21" s="1"/>
      <c r="F21" s="22">
        <v>11</v>
      </c>
      <c r="G21" s="23">
        <f t="shared" si="0"/>
        <v>0</v>
      </c>
      <c r="H21" s="3"/>
    </row>
    <row r="22" spans="1:8" s="32" customFormat="1" ht="19.899999999999999" customHeight="1" x14ac:dyDescent="0.25">
      <c r="A22" s="26"/>
      <c r="B22" s="27" t="s">
        <v>21</v>
      </c>
      <c r="C22" s="28" t="s">
        <v>376</v>
      </c>
      <c r="D22" s="29" t="s">
        <v>27</v>
      </c>
      <c r="E22" s="62"/>
      <c r="F22" s="30"/>
      <c r="G22" s="31"/>
      <c r="H22" s="26"/>
    </row>
    <row r="23" spans="1:8" ht="19.899999999999999" customHeight="1" x14ac:dyDescent="0.25">
      <c r="A23" s="3"/>
      <c r="B23" s="20" t="s">
        <v>22</v>
      </c>
      <c r="C23" s="24" t="s">
        <v>377</v>
      </c>
      <c r="D23" s="22" t="s">
        <v>27</v>
      </c>
      <c r="E23" s="1"/>
      <c r="F23" s="22">
        <v>11</v>
      </c>
      <c r="G23" s="23">
        <f t="shared" si="0"/>
        <v>0</v>
      </c>
      <c r="H23" s="3"/>
    </row>
    <row r="24" spans="1:8" ht="19.899999999999999" customHeight="1" x14ac:dyDescent="0.25">
      <c r="A24" s="3"/>
      <c r="B24" s="20" t="s">
        <v>23</v>
      </c>
      <c r="C24" s="24" t="s">
        <v>378</v>
      </c>
      <c r="D24" s="22" t="s">
        <v>27</v>
      </c>
      <c r="E24" s="1"/>
      <c r="F24" s="22">
        <v>11</v>
      </c>
      <c r="G24" s="23">
        <f t="shared" si="0"/>
        <v>0</v>
      </c>
      <c r="H24" s="3"/>
    </row>
    <row r="25" spans="1:8" ht="19.899999999999999" customHeight="1" x14ac:dyDescent="0.25">
      <c r="A25" s="3"/>
      <c r="B25" s="20" t="s">
        <v>24</v>
      </c>
      <c r="C25" s="24" t="s">
        <v>379</v>
      </c>
      <c r="D25" s="22" t="s">
        <v>27</v>
      </c>
      <c r="E25" s="1"/>
      <c r="F25" s="22">
        <v>11</v>
      </c>
      <c r="G25" s="23">
        <f t="shared" si="0"/>
        <v>0</v>
      </c>
      <c r="H25" s="3"/>
    </row>
    <row r="26" spans="1:8" ht="19.899999999999999" customHeight="1" x14ac:dyDescent="0.25">
      <c r="A26" s="3"/>
      <c r="B26" s="20" t="s">
        <v>25</v>
      </c>
      <c r="C26" s="24" t="s">
        <v>380</v>
      </c>
      <c r="D26" s="22" t="s">
        <v>27</v>
      </c>
      <c r="E26" s="1"/>
      <c r="F26" s="22">
        <v>11</v>
      </c>
      <c r="G26" s="23">
        <f t="shared" si="0"/>
        <v>0</v>
      </c>
      <c r="H26" s="3"/>
    </row>
    <row r="27" spans="1:8" s="39" customFormat="1" ht="19.899999999999999" customHeight="1" x14ac:dyDescent="0.25">
      <c r="A27" s="34"/>
      <c r="B27" s="35" t="s">
        <v>26</v>
      </c>
      <c r="C27" s="36" t="s">
        <v>390</v>
      </c>
      <c r="D27" s="56" t="s">
        <v>27</v>
      </c>
      <c r="E27" s="2"/>
      <c r="F27" s="37">
        <v>1</v>
      </c>
      <c r="G27" s="38">
        <f t="shared" si="0"/>
        <v>0</v>
      </c>
      <c r="H27" s="34"/>
    </row>
    <row r="28" spans="1:8" s="10" customFormat="1" ht="19.899999999999999" customHeight="1" thickBot="1" x14ac:dyDescent="0.3">
      <c r="A28" s="7"/>
      <c r="B28" s="40"/>
      <c r="C28" s="41" t="s">
        <v>392</v>
      </c>
      <c r="D28" s="42"/>
      <c r="E28" s="43"/>
      <c r="F28" s="42"/>
      <c r="G28" s="44">
        <f>SUM(G10:G27)</f>
        <v>0</v>
      </c>
      <c r="H28" s="7"/>
    </row>
    <row r="29" spans="1:8" x14ac:dyDescent="0.25">
      <c r="A29" s="3"/>
      <c r="B29" s="4"/>
      <c r="C29" s="3"/>
      <c r="D29" s="4"/>
      <c r="E29" s="5"/>
      <c r="F29" s="4"/>
      <c r="G29" s="5"/>
      <c r="H29" s="3"/>
    </row>
    <row r="30" spans="1:8" x14ac:dyDescent="0.25">
      <c r="A30" s="3"/>
      <c r="B30" s="4"/>
      <c r="C30" s="3"/>
      <c r="D30" s="4"/>
      <c r="E30" s="5"/>
      <c r="F30" s="4"/>
      <c r="G30" s="5"/>
      <c r="H30" s="3"/>
    </row>
    <row r="31" spans="1:8" s="10" customFormat="1" x14ac:dyDescent="0.25">
      <c r="A31" s="7"/>
      <c r="B31" s="45" t="s">
        <v>382</v>
      </c>
      <c r="C31" s="46" t="s">
        <v>109</v>
      </c>
      <c r="D31" s="45"/>
      <c r="E31" s="47"/>
      <c r="F31" s="45"/>
      <c r="G31" s="47"/>
      <c r="H31" s="7"/>
    </row>
    <row r="32" spans="1:8" s="16" customFormat="1" ht="30.75" thickBot="1" x14ac:dyDescent="0.3">
      <c r="A32" s="14"/>
      <c r="B32" s="51" t="s">
        <v>2</v>
      </c>
      <c r="C32" s="52" t="s">
        <v>3</v>
      </c>
      <c r="D32" s="51" t="s">
        <v>4</v>
      </c>
      <c r="E32" s="53" t="s">
        <v>5</v>
      </c>
      <c r="F32" s="51" t="s">
        <v>6</v>
      </c>
      <c r="G32" s="15" t="s">
        <v>7</v>
      </c>
      <c r="H32" s="14"/>
    </row>
    <row r="33" spans="1:8" s="19" customFormat="1" x14ac:dyDescent="0.25">
      <c r="A33" s="17"/>
      <c r="B33" s="18" t="s">
        <v>28</v>
      </c>
      <c r="C33" s="65" t="s">
        <v>385</v>
      </c>
      <c r="D33" s="66"/>
      <c r="E33" s="66"/>
      <c r="F33" s="66"/>
      <c r="G33" s="67"/>
      <c r="H33" s="17"/>
    </row>
    <row r="34" spans="1:8" x14ac:dyDescent="0.25">
      <c r="A34" s="3"/>
      <c r="B34" s="33" t="s">
        <v>51</v>
      </c>
      <c r="C34" s="21" t="s">
        <v>30</v>
      </c>
      <c r="D34" s="22" t="s">
        <v>29</v>
      </c>
      <c r="E34" s="1"/>
      <c r="F34" s="22">
        <v>1</v>
      </c>
      <c r="G34" s="23">
        <f t="shared" ref="G34:G74" si="1">E34*F34</f>
        <v>0</v>
      </c>
      <c r="H34" s="3"/>
    </row>
    <row r="35" spans="1:8" x14ac:dyDescent="0.25">
      <c r="A35" s="3"/>
      <c r="B35" s="33" t="s">
        <v>52</v>
      </c>
      <c r="C35" s="21" t="s">
        <v>31</v>
      </c>
      <c r="D35" s="22" t="s">
        <v>29</v>
      </c>
      <c r="E35" s="1"/>
      <c r="F35" s="22">
        <v>1</v>
      </c>
      <c r="G35" s="23">
        <f t="shared" si="1"/>
        <v>0</v>
      </c>
      <c r="H35" s="3"/>
    </row>
    <row r="36" spans="1:8" x14ac:dyDescent="0.25">
      <c r="A36" s="3"/>
      <c r="B36" s="33" t="s">
        <v>53</v>
      </c>
      <c r="C36" s="21" t="s">
        <v>32</v>
      </c>
      <c r="D36" s="22" t="s">
        <v>29</v>
      </c>
      <c r="E36" s="1"/>
      <c r="F36" s="22">
        <v>1</v>
      </c>
      <c r="G36" s="23">
        <f t="shared" si="1"/>
        <v>0</v>
      </c>
      <c r="H36" s="3"/>
    </row>
    <row r="37" spans="1:8" x14ac:dyDescent="0.25">
      <c r="A37" s="3"/>
      <c r="B37" s="33" t="s">
        <v>54</v>
      </c>
      <c r="C37" s="21" t="s">
        <v>33</v>
      </c>
      <c r="D37" s="22" t="s">
        <v>29</v>
      </c>
      <c r="E37" s="1"/>
      <c r="F37" s="22">
        <v>1</v>
      </c>
      <c r="G37" s="23">
        <f t="shared" si="1"/>
        <v>0</v>
      </c>
      <c r="H37" s="3"/>
    </row>
    <row r="38" spans="1:8" x14ac:dyDescent="0.25">
      <c r="A38" s="3"/>
      <c r="B38" s="33" t="s">
        <v>55</v>
      </c>
      <c r="C38" s="21" t="s">
        <v>34</v>
      </c>
      <c r="D38" s="22" t="s">
        <v>29</v>
      </c>
      <c r="E38" s="1"/>
      <c r="F38" s="22">
        <v>1</v>
      </c>
      <c r="G38" s="23">
        <f t="shared" si="1"/>
        <v>0</v>
      </c>
      <c r="H38" s="3"/>
    </row>
    <row r="39" spans="1:8" x14ac:dyDescent="0.25">
      <c r="A39" s="3"/>
      <c r="B39" s="33" t="s">
        <v>56</v>
      </c>
      <c r="C39" s="21" t="s">
        <v>35</v>
      </c>
      <c r="D39" s="22" t="s">
        <v>29</v>
      </c>
      <c r="E39" s="1"/>
      <c r="F39" s="22">
        <v>1</v>
      </c>
      <c r="G39" s="23">
        <f t="shared" si="1"/>
        <v>0</v>
      </c>
      <c r="H39" s="3"/>
    </row>
    <row r="40" spans="1:8" x14ac:dyDescent="0.25">
      <c r="A40" s="3"/>
      <c r="B40" s="33" t="s">
        <v>57</v>
      </c>
      <c r="C40" s="21" t="s">
        <v>36</v>
      </c>
      <c r="D40" s="22" t="s">
        <v>29</v>
      </c>
      <c r="E40" s="1"/>
      <c r="F40" s="22">
        <v>1</v>
      </c>
      <c r="G40" s="23">
        <f t="shared" si="1"/>
        <v>0</v>
      </c>
      <c r="H40" s="3"/>
    </row>
    <row r="41" spans="1:8" x14ac:dyDescent="0.25">
      <c r="A41" s="3"/>
      <c r="B41" s="33" t="s">
        <v>58</v>
      </c>
      <c r="C41" s="21" t="s">
        <v>37</v>
      </c>
      <c r="D41" s="22" t="s">
        <v>29</v>
      </c>
      <c r="E41" s="1"/>
      <c r="F41" s="22">
        <v>1</v>
      </c>
      <c r="G41" s="23">
        <f t="shared" si="1"/>
        <v>0</v>
      </c>
      <c r="H41" s="3"/>
    </row>
    <row r="42" spans="1:8" x14ac:dyDescent="0.25">
      <c r="A42" s="3"/>
      <c r="B42" s="33" t="s">
        <v>59</v>
      </c>
      <c r="C42" s="21" t="s">
        <v>38</v>
      </c>
      <c r="D42" s="22" t="s">
        <v>29</v>
      </c>
      <c r="E42" s="1"/>
      <c r="F42" s="22">
        <v>1</v>
      </c>
      <c r="G42" s="23">
        <f t="shared" si="1"/>
        <v>0</v>
      </c>
      <c r="H42" s="3"/>
    </row>
    <row r="43" spans="1:8" x14ac:dyDescent="0.25">
      <c r="A43" s="3"/>
      <c r="B43" s="33" t="s">
        <v>60</v>
      </c>
      <c r="C43" s="21" t="s">
        <v>39</v>
      </c>
      <c r="D43" s="22" t="s">
        <v>29</v>
      </c>
      <c r="E43" s="1"/>
      <c r="F43" s="22">
        <v>1</v>
      </c>
      <c r="G43" s="23">
        <f t="shared" si="1"/>
        <v>0</v>
      </c>
      <c r="H43" s="3"/>
    </row>
    <row r="44" spans="1:8" x14ac:dyDescent="0.25">
      <c r="A44" s="3"/>
      <c r="B44" s="33" t="s">
        <v>61</v>
      </c>
      <c r="C44" s="21" t="s">
        <v>40</v>
      </c>
      <c r="D44" s="22" t="s">
        <v>29</v>
      </c>
      <c r="E44" s="1"/>
      <c r="F44" s="22">
        <v>1</v>
      </c>
      <c r="G44" s="23">
        <f t="shared" si="1"/>
        <v>0</v>
      </c>
      <c r="H44" s="3"/>
    </row>
    <row r="45" spans="1:8" x14ac:dyDescent="0.25">
      <c r="A45" s="3"/>
      <c r="B45" s="33" t="s">
        <v>62</v>
      </c>
      <c r="C45" s="21" t="s">
        <v>41</v>
      </c>
      <c r="D45" s="22" t="s">
        <v>29</v>
      </c>
      <c r="E45" s="1"/>
      <c r="F45" s="22">
        <v>1</v>
      </c>
      <c r="G45" s="23">
        <f t="shared" si="1"/>
        <v>0</v>
      </c>
      <c r="H45" s="3"/>
    </row>
    <row r="46" spans="1:8" x14ac:dyDescent="0.25">
      <c r="A46" s="3"/>
      <c r="B46" s="33" t="s">
        <v>63</v>
      </c>
      <c r="C46" s="21" t="s">
        <v>42</v>
      </c>
      <c r="D46" s="22" t="s">
        <v>29</v>
      </c>
      <c r="E46" s="1"/>
      <c r="F46" s="22">
        <v>1</v>
      </c>
      <c r="G46" s="23">
        <f t="shared" si="1"/>
        <v>0</v>
      </c>
      <c r="H46" s="3"/>
    </row>
    <row r="47" spans="1:8" x14ac:dyDescent="0.25">
      <c r="A47" s="3"/>
      <c r="B47" s="33" t="s">
        <v>64</v>
      </c>
      <c r="C47" s="21" t="s">
        <v>43</v>
      </c>
      <c r="D47" s="22" t="s">
        <v>29</v>
      </c>
      <c r="E47" s="1"/>
      <c r="F47" s="22">
        <v>1</v>
      </c>
      <c r="G47" s="23">
        <f t="shared" si="1"/>
        <v>0</v>
      </c>
      <c r="H47" s="3"/>
    </row>
    <row r="48" spans="1:8" x14ac:dyDescent="0.25">
      <c r="A48" s="3"/>
      <c r="B48" s="33" t="s">
        <v>65</v>
      </c>
      <c r="C48" s="21" t="s">
        <v>44</v>
      </c>
      <c r="D48" s="22" t="s">
        <v>29</v>
      </c>
      <c r="E48" s="1"/>
      <c r="F48" s="22">
        <v>1</v>
      </c>
      <c r="G48" s="23">
        <f t="shared" si="1"/>
        <v>0</v>
      </c>
      <c r="H48" s="3"/>
    </row>
    <row r="49" spans="1:8" x14ac:dyDescent="0.25">
      <c r="A49" s="3"/>
      <c r="B49" s="33" t="s">
        <v>66</v>
      </c>
      <c r="C49" s="21" t="s">
        <v>45</v>
      </c>
      <c r="D49" s="22" t="s">
        <v>29</v>
      </c>
      <c r="E49" s="1"/>
      <c r="F49" s="22">
        <v>1</v>
      </c>
      <c r="G49" s="23">
        <f t="shared" si="1"/>
        <v>0</v>
      </c>
      <c r="H49" s="3"/>
    </row>
    <row r="50" spans="1:8" x14ac:dyDescent="0.25">
      <c r="A50" s="3"/>
      <c r="B50" s="33" t="s">
        <v>67</v>
      </c>
      <c r="C50" s="21" t="s">
        <v>46</v>
      </c>
      <c r="D50" s="22" t="s">
        <v>29</v>
      </c>
      <c r="E50" s="1"/>
      <c r="F50" s="22">
        <v>1</v>
      </c>
      <c r="G50" s="23">
        <f t="shared" si="1"/>
        <v>0</v>
      </c>
      <c r="H50" s="3"/>
    </row>
    <row r="51" spans="1:8" x14ac:dyDescent="0.25">
      <c r="A51" s="3"/>
      <c r="B51" s="33" t="s">
        <v>68</v>
      </c>
      <c r="C51" s="21" t="s">
        <v>47</v>
      </c>
      <c r="D51" s="22" t="s">
        <v>29</v>
      </c>
      <c r="E51" s="1"/>
      <c r="F51" s="22">
        <v>1</v>
      </c>
      <c r="G51" s="23">
        <f t="shared" si="1"/>
        <v>0</v>
      </c>
      <c r="H51" s="3"/>
    </row>
    <row r="52" spans="1:8" x14ac:dyDescent="0.25">
      <c r="A52" s="3"/>
      <c r="B52" s="33" t="s">
        <v>69</v>
      </c>
      <c r="C52" s="21" t="s">
        <v>48</v>
      </c>
      <c r="D52" s="22" t="s">
        <v>29</v>
      </c>
      <c r="E52" s="1"/>
      <c r="F52" s="22">
        <v>1</v>
      </c>
      <c r="G52" s="23">
        <f t="shared" si="1"/>
        <v>0</v>
      </c>
      <c r="H52" s="3"/>
    </row>
    <row r="53" spans="1:8" x14ac:dyDescent="0.25">
      <c r="A53" s="3"/>
      <c r="B53" s="33" t="s">
        <v>70</v>
      </c>
      <c r="C53" s="21" t="s">
        <v>49</v>
      </c>
      <c r="D53" s="22" t="s">
        <v>29</v>
      </c>
      <c r="E53" s="1"/>
      <c r="F53" s="22">
        <v>1</v>
      </c>
      <c r="G53" s="23">
        <f t="shared" si="1"/>
        <v>0</v>
      </c>
      <c r="H53" s="3"/>
    </row>
    <row r="54" spans="1:8" x14ac:dyDescent="0.25">
      <c r="A54" s="3"/>
      <c r="B54" s="33" t="s">
        <v>71</v>
      </c>
      <c r="C54" s="21" t="s">
        <v>50</v>
      </c>
      <c r="D54" s="22" t="s">
        <v>29</v>
      </c>
      <c r="E54" s="1"/>
      <c r="F54" s="22">
        <v>1</v>
      </c>
      <c r="G54" s="23">
        <f t="shared" si="1"/>
        <v>0</v>
      </c>
      <c r="H54" s="3"/>
    </row>
    <row r="55" spans="1:8" x14ac:dyDescent="0.25">
      <c r="A55" s="3"/>
      <c r="B55" s="33" t="s">
        <v>72</v>
      </c>
      <c r="C55" s="21" t="s">
        <v>74</v>
      </c>
      <c r="D55" s="22" t="s">
        <v>29</v>
      </c>
      <c r="E55" s="1"/>
      <c r="F55" s="22">
        <v>1</v>
      </c>
      <c r="G55" s="23">
        <f t="shared" si="1"/>
        <v>0</v>
      </c>
      <c r="H55" s="3"/>
    </row>
    <row r="56" spans="1:8" x14ac:dyDescent="0.25">
      <c r="A56" s="3"/>
      <c r="B56" s="33" t="s">
        <v>89</v>
      </c>
      <c r="C56" s="21" t="s">
        <v>73</v>
      </c>
      <c r="D56" s="22" t="s">
        <v>29</v>
      </c>
      <c r="E56" s="1"/>
      <c r="F56" s="22">
        <v>1</v>
      </c>
      <c r="G56" s="23">
        <f t="shared" si="1"/>
        <v>0</v>
      </c>
      <c r="H56" s="3"/>
    </row>
    <row r="57" spans="1:8" x14ac:dyDescent="0.25">
      <c r="A57" s="3"/>
      <c r="B57" s="33" t="s">
        <v>90</v>
      </c>
      <c r="C57" s="21" t="s">
        <v>75</v>
      </c>
      <c r="D57" s="22" t="s">
        <v>29</v>
      </c>
      <c r="E57" s="1"/>
      <c r="F57" s="22">
        <v>1</v>
      </c>
      <c r="G57" s="23">
        <f t="shared" si="1"/>
        <v>0</v>
      </c>
      <c r="H57" s="3"/>
    </row>
    <row r="58" spans="1:8" x14ac:dyDescent="0.25">
      <c r="A58" s="3"/>
      <c r="B58" s="33" t="s">
        <v>91</v>
      </c>
      <c r="C58" s="21" t="s">
        <v>76</v>
      </c>
      <c r="D58" s="22" t="s">
        <v>29</v>
      </c>
      <c r="E58" s="1"/>
      <c r="F58" s="22">
        <v>1</v>
      </c>
      <c r="G58" s="23">
        <f t="shared" si="1"/>
        <v>0</v>
      </c>
      <c r="H58" s="3"/>
    </row>
    <row r="59" spans="1:8" x14ac:dyDescent="0.25">
      <c r="A59" s="3"/>
      <c r="B59" s="33" t="s">
        <v>92</v>
      </c>
      <c r="C59" s="21" t="s">
        <v>77</v>
      </c>
      <c r="D59" s="22" t="s">
        <v>29</v>
      </c>
      <c r="E59" s="1"/>
      <c r="F59" s="22">
        <v>1</v>
      </c>
      <c r="G59" s="23">
        <f t="shared" si="1"/>
        <v>0</v>
      </c>
      <c r="H59" s="3"/>
    </row>
    <row r="60" spans="1:8" x14ac:dyDescent="0.25">
      <c r="A60" s="3"/>
      <c r="B60" s="33" t="s">
        <v>93</v>
      </c>
      <c r="C60" s="21" t="s">
        <v>78</v>
      </c>
      <c r="D60" s="22" t="s">
        <v>29</v>
      </c>
      <c r="E60" s="1"/>
      <c r="F60" s="22">
        <v>1</v>
      </c>
      <c r="G60" s="23">
        <f t="shared" si="1"/>
        <v>0</v>
      </c>
      <c r="H60" s="3"/>
    </row>
    <row r="61" spans="1:8" x14ac:dyDescent="0.25">
      <c r="A61" s="3"/>
      <c r="B61" s="33" t="s">
        <v>94</v>
      </c>
      <c r="C61" s="21" t="s">
        <v>79</v>
      </c>
      <c r="D61" s="22" t="s">
        <v>29</v>
      </c>
      <c r="E61" s="1"/>
      <c r="F61" s="22">
        <v>1</v>
      </c>
      <c r="G61" s="23">
        <f t="shared" si="1"/>
        <v>0</v>
      </c>
      <c r="H61" s="3"/>
    </row>
    <row r="62" spans="1:8" x14ac:dyDescent="0.25">
      <c r="A62" s="3"/>
      <c r="B62" s="33" t="s">
        <v>95</v>
      </c>
      <c r="C62" s="21" t="s">
        <v>108</v>
      </c>
      <c r="D62" s="22" t="s">
        <v>29</v>
      </c>
      <c r="E62" s="1"/>
      <c r="F62" s="22">
        <v>1</v>
      </c>
      <c r="G62" s="23">
        <f t="shared" si="1"/>
        <v>0</v>
      </c>
      <c r="H62" s="3"/>
    </row>
    <row r="63" spans="1:8" x14ac:dyDescent="0.25">
      <c r="A63" s="3"/>
      <c r="B63" s="33" t="s">
        <v>96</v>
      </c>
      <c r="C63" s="21" t="s">
        <v>111</v>
      </c>
      <c r="D63" s="22" t="s">
        <v>29</v>
      </c>
      <c r="E63" s="1"/>
      <c r="F63" s="22">
        <v>1</v>
      </c>
      <c r="G63" s="23">
        <f t="shared" si="1"/>
        <v>0</v>
      </c>
      <c r="H63" s="3"/>
    </row>
    <row r="64" spans="1:8" x14ac:dyDescent="0.25">
      <c r="A64" s="3"/>
      <c r="B64" s="33" t="s">
        <v>97</v>
      </c>
      <c r="C64" s="21" t="s">
        <v>112</v>
      </c>
      <c r="D64" s="22" t="s">
        <v>29</v>
      </c>
      <c r="E64" s="1"/>
      <c r="F64" s="22">
        <v>1</v>
      </c>
      <c r="G64" s="23">
        <f t="shared" si="1"/>
        <v>0</v>
      </c>
      <c r="H64" s="3"/>
    </row>
    <row r="65" spans="1:8" x14ac:dyDescent="0.25">
      <c r="A65" s="3"/>
      <c r="B65" s="33" t="s">
        <v>98</v>
      </c>
      <c r="C65" s="21" t="s">
        <v>113</v>
      </c>
      <c r="D65" s="22" t="s">
        <v>29</v>
      </c>
      <c r="E65" s="1"/>
      <c r="F65" s="22">
        <v>1</v>
      </c>
      <c r="G65" s="23">
        <f t="shared" si="1"/>
        <v>0</v>
      </c>
      <c r="H65" s="3"/>
    </row>
    <row r="66" spans="1:8" x14ac:dyDescent="0.25">
      <c r="A66" s="3"/>
      <c r="B66" s="33" t="s">
        <v>99</v>
      </c>
      <c r="C66" s="21" t="s">
        <v>80</v>
      </c>
      <c r="D66" s="22" t="s">
        <v>29</v>
      </c>
      <c r="E66" s="1"/>
      <c r="F66" s="22">
        <v>1</v>
      </c>
      <c r="G66" s="23">
        <f t="shared" si="1"/>
        <v>0</v>
      </c>
      <c r="H66" s="3"/>
    </row>
    <row r="67" spans="1:8" x14ac:dyDescent="0.25">
      <c r="A67" s="3"/>
      <c r="B67" s="33" t="s">
        <v>100</v>
      </c>
      <c r="C67" s="21" t="s">
        <v>81</v>
      </c>
      <c r="D67" s="22" t="s">
        <v>29</v>
      </c>
      <c r="E67" s="1"/>
      <c r="F67" s="22">
        <v>1</v>
      </c>
      <c r="G67" s="23">
        <f t="shared" si="1"/>
        <v>0</v>
      </c>
      <c r="H67" s="3"/>
    </row>
    <row r="68" spans="1:8" x14ac:dyDescent="0.25">
      <c r="A68" s="3"/>
      <c r="B68" s="33" t="s">
        <v>101</v>
      </c>
      <c r="C68" s="21" t="s">
        <v>82</v>
      </c>
      <c r="D68" s="22" t="s">
        <v>29</v>
      </c>
      <c r="E68" s="1"/>
      <c r="F68" s="22">
        <v>1</v>
      </c>
      <c r="G68" s="23">
        <f t="shared" si="1"/>
        <v>0</v>
      </c>
      <c r="H68" s="3"/>
    </row>
    <row r="69" spans="1:8" x14ac:dyDescent="0.25">
      <c r="A69" s="3"/>
      <c r="B69" s="33" t="s">
        <v>102</v>
      </c>
      <c r="C69" s="21" t="s">
        <v>83</v>
      </c>
      <c r="D69" s="22" t="s">
        <v>29</v>
      </c>
      <c r="E69" s="1"/>
      <c r="F69" s="22">
        <v>1</v>
      </c>
      <c r="G69" s="23">
        <f t="shared" si="1"/>
        <v>0</v>
      </c>
      <c r="H69" s="3"/>
    </row>
    <row r="70" spans="1:8" x14ac:dyDescent="0.25">
      <c r="A70" s="3"/>
      <c r="B70" s="33" t="s">
        <v>103</v>
      </c>
      <c r="C70" s="21" t="s">
        <v>84</v>
      </c>
      <c r="D70" s="22" t="s">
        <v>29</v>
      </c>
      <c r="E70" s="1"/>
      <c r="F70" s="22">
        <v>1</v>
      </c>
      <c r="G70" s="23">
        <f t="shared" si="1"/>
        <v>0</v>
      </c>
      <c r="H70" s="3"/>
    </row>
    <row r="71" spans="1:8" x14ac:dyDescent="0.25">
      <c r="A71" s="3"/>
      <c r="B71" s="33" t="s">
        <v>104</v>
      </c>
      <c r="C71" s="21" t="s">
        <v>85</v>
      </c>
      <c r="D71" s="22" t="s">
        <v>29</v>
      </c>
      <c r="E71" s="1"/>
      <c r="F71" s="22">
        <v>1</v>
      </c>
      <c r="G71" s="23">
        <f t="shared" si="1"/>
        <v>0</v>
      </c>
      <c r="H71" s="3"/>
    </row>
    <row r="72" spans="1:8" x14ac:dyDescent="0.25">
      <c r="A72" s="3"/>
      <c r="B72" s="33" t="s">
        <v>105</v>
      </c>
      <c r="C72" s="21" t="s">
        <v>86</v>
      </c>
      <c r="D72" s="22" t="s">
        <v>29</v>
      </c>
      <c r="E72" s="1"/>
      <c r="F72" s="22">
        <v>1</v>
      </c>
      <c r="G72" s="23">
        <f t="shared" si="1"/>
        <v>0</v>
      </c>
      <c r="H72" s="3"/>
    </row>
    <row r="73" spans="1:8" x14ac:dyDescent="0.25">
      <c r="A73" s="3"/>
      <c r="B73" s="33" t="s">
        <v>106</v>
      </c>
      <c r="C73" s="21" t="s">
        <v>87</v>
      </c>
      <c r="D73" s="22" t="s">
        <v>29</v>
      </c>
      <c r="E73" s="1"/>
      <c r="F73" s="22">
        <v>1</v>
      </c>
      <c r="G73" s="23">
        <f t="shared" si="1"/>
        <v>0</v>
      </c>
      <c r="H73" s="3"/>
    </row>
    <row r="74" spans="1:8" x14ac:dyDescent="0.25">
      <c r="A74" s="3"/>
      <c r="B74" s="58" t="s">
        <v>107</v>
      </c>
      <c r="C74" s="57" t="s">
        <v>88</v>
      </c>
      <c r="D74" s="59" t="s">
        <v>29</v>
      </c>
      <c r="E74" s="60"/>
      <c r="F74" s="59">
        <v>1</v>
      </c>
      <c r="G74" s="61">
        <f t="shared" si="1"/>
        <v>0</v>
      </c>
      <c r="H74" s="3"/>
    </row>
    <row r="75" spans="1:8" s="10" customFormat="1" ht="15.75" thickBot="1" x14ac:dyDescent="0.3">
      <c r="A75" s="7"/>
      <c r="B75" s="68" t="s">
        <v>393</v>
      </c>
      <c r="C75" s="69"/>
      <c r="D75" s="69"/>
      <c r="E75" s="69"/>
      <c r="F75" s="70"/>
      <c r="G75" s="44">
        <f>SUM(G34:G74)</f>
        <v>0</v>
      </c>
      <c r="H75" s="7"/>
    </row>
    <row r="76" spans="1:8" ht="30" customHeight="1" x14ac:dyDescent="0.25">
      <c r="A76" s="3"/>
      <c r="B76" s="64" t="s">
        <v>391</v>
      </c>
      <c r="C76" s="64"/>
      <c r="D76" s="64"/>
      <c r="E76" s="64"/>
      <c r="F76" s="64"/>
      <c r="G76" s="64"/>
      <c r="H76" s="3"/>
    </row>
  </sheetData>
  <sheetProtection algorithmName="SHA-512" hashValue="n7KLurMnKqW7UrWTyL5T7W3O0yNEjjgO6i1/sVW3HkN+4+kxmDs8cDE8UjAMV2DI2bBGJfZAm2F3rbKTpEAB3Q==" saltValue="B9kfxXYYSDLqvGrC2ZZ//Q==" spinCount="100000" sheet="1" objects="1" scenarios="1" formatCells="0" formatColumns="0" formatRows="0" selectLockedCells="1"/>
  <mergeCells count="8">
    <mergeCell ref="B2:G2"/>
    <mergeCell ref="B76:G76"/>
    <mergeCell ref="C9:G9"/>
    <mergeCell ref="B75:F75"/>
    <mergeCell ref="C33:G33"/>
    <mergeCell ref="B3:G3"/>
    <mergeCell ref="B4:G4"/>
    <mergeCell ref="C5:E5"/>
  </mergeCells>
  <printOptions horizontalCentered="1"/>
  <pageMargins left="0.2" right="0.2" top="0.5" bottom="0.75" header="0.3" footer="0.3"/>
  <pageSetup scale="73" orientation="portrait" r:id="rId1"/>
  <rowBreaks count="1" manualBreakCount="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5"/>
  <sheetViews>
    <sheetView showGridLines="0" view="pageBreakPreview" topLeftCell="A23" zoomScale="120" zoomScaleNormal="100" zoomScaleSheetLayoutView="120" workbookViewId="0">
      <selection activeCell="E33" activeCellId="1" sqref="E10:E26 E33:E73"/>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394</v>
      </c>
      <c r="C3" s="63"/>
      <c r="D3" s="63"/>
      <c r="E3" s="63"/>
      <c r="F3" s="63"/>
      <c r="G3" s="63"/>
      <c r="H3" s="3"/>
    </row>
    <row r="4" spans="1:8" ht="21" x14ac:dyDescent="0.25">
      <c r="A4" s="3"/>
      <c r="B4" s="71" t="s">
        <v>395</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359</v>
      </c>
      <c r="C6" s="7" t="s">
        <v>354</v>
      </c>
      <c r="D6" s="8"/>
      <c r="E6" s="9"/>
      <c r="F6" s="8"/>
      <c r="G6" s="9"/>
      <c r="H6" s="7"/>
    </row>
    <row r="7" spans="1:8" s="10" customFormat="1" x14ac:dyDescent="0.25">
      <c r="A7" s="7"/>
      <c r="B7" s="11" t="s">
        <v>383</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114</v>
      </c>
      <c r="C9" s="65" t="s">
        <v>1</v>
      </c>
      <c r="D9" s="66"/>
      <c r="E9" s="66"/>
      <c r="F9" s="66"/>
      <c r="G9" s="67"/>
      <c r="H9" s="17"/>
    </row>
    <row r="10" spans="1:8" ht="19.899999999999999" customHeight="1" x14ac:dyDescent="0.25">
      <c r="A10" s="3"/>
      <c r="B10" s="20" t="s">
        <v>115</v>
      </c>
      <c r="C10" s="21" t="s">
        <v>364</v>
      </c>
      <c r="D10" s="22" t="s">
        <v>27</v>
      </c>
      <c r="E10" s="1"/>
      <c r="F10" s="22">
        <v>12</v>
      </c>
      <c r="G10" s="23">
        <f>SUM(E10*F10)</f>
        <v>0</v>
      </c>
      <c r="H10" s="3"/>
    </row>
    <row r="11" spans="1:8" ht="19.899999999999999" customHeight="1" x14ac:dyDescent="0.25">
      <c r="A11" s="3"/>
      <c r="B11" s="20" t="s">
        <v>116</v>
      </c>
      <c r="C11" s="21" t="s">
        <v>365</v>
      </c>
      <c r="D11" s="22" t="s">
        <v>27</v>
      </c>
      <c r="E11" s="1"/>
      <c r="F11" s="22">
        <v>12</v>
      </c>
      <c r="G11" s="23">
        <f t="shared" ref="G11:G26" si="0">SUM(E11*F11)</f>
        <v>0</v>
      </c>
      <c r="H11" s="3"/>
    </row>
    <row r="12" spans="1:8" ht="19.899999999999999" customHeight="1" x14ac:dyDescent="0.25">
      <c r="A12" s="3"/>
      <c r="B12" s="20" t="s">
        <v>117</v>
      </c>
      <c r="C12" s="21" t="s">
        <v>366</v>
      </c>
      <c r="D12" s="22" t="s">
        <v>27</v>
      </c>
      <c r="E12" s="1"/>
      <c r="F12" s="22">
        <v>12</v>
      </c>
      <c r="G12" s="23">
        <f t="shared" si="0"/>
        <v>0</v>
      </c>
      <c r="H12" s="3"/>
    </row>
    <row r="13" spans="1:8" ht="19.899999999999999" customHeight="1" x14ac:dyDescent="0.25">
      <c r="A13" s="3"/>
      <c r="B13" s="20" t="s">
        <v>118</v>
      </c>
      <c r="C13" s="24" t="s">
        <v>367</v>
      </c>
      <c r="D13" s="22" t="s">
        <v>27</v>
      </c>
      <c r="E13" s="1"/>
      <c r="F13" s="22">
        <v>12</v>
      </c>
      <c r="G13" s="23">
        <f t="shared" si="0"/>
        <v>0</v>
      </c>
      <c r="H13" s="3"/>
    </row>
    <row r="14" spans="1:8" ht="19.899999999999999" customHeight="1" x14ac:dyDescent="0.25">
      <c r="A14" s="3"/>
      <c r="B14" s="20" t="s">
        <v>119</v>
      </c>
      <c r="C14" s="24" t="s">
        <v>368</v>
      </c>
      <c r="D14" s="22" t="s">
        <v>27</v>
      </c>
      <c r="E14" s="1"/>
      <c r="F14" s="22">
        <v>12</v>
      </c>
      <c r="G14" s="23">
        <f t="shared" si="0"/>
        <v>0</v>
      </c>
      <c r="H14" s="3"/>
    </row>
    <row r="15" spans="1:8" ht="19.899999999999999" customHeight="1" x14ac:dyDescent="0.25">
      <c r="A15" s="3"/>
      <c r="B15" s="20" t="s">
        <v>120</v>
      </c>
      <c r="C15" s="24" t="s">
        <v>369</v>
      </c>
      <c r="D15" s="22" t="s">
        <v>27</v>
      </c>
      <c r="E15" s="1"/>
      <c r="F15" s="22">
        <v>12</v>
      </c>
      <c r="G15" s="23">
        <f t="shared" si="0"/>
        <v>0</v>
      </c>
      <c r="H15" s="3"/>
    </row>
    <row r="16" spans="1:8" ht="19.899999999999999" customHeight="1" x14ac:dyDescent="0.25">
      <c r="A16" s="3"/>
      <c r="B16" s="20" t="s">
        <v>121</v>
      </c>
      <c r="C16" s="25" t="s">
        <v>370</v>
      </c>
      <c r="D16" s="22" t="s">
        <v>27</v>
      </c>
      <c r="E16" s="1"/>
      <c r="F16" s="22">
        <v>12</v>
      </c>
      <c r="G16" s="23">
        <f>SUM(E16*F16)</f>
        <v>0</v>
      </c>
      <c r="H16" s="3"/>
    </row>
    <row r="17" spans="1:8" ht="19.899999999999999" customHeight="1" x14ac:dyDescent="0.25">
      <c r="A17" s="3"/>
      <c r="B17" s="20" t="s">
        <v>122</v>
      </c>
      <c r="C17" s="25" t="s">
        <v>371</v>
      </c>
      <c r="D17" s="22" t="s">
        <v>27</v>
      </c>
      <c r="E17" s="1"/>
      <c r="F17" s="22">
        <v>12</v>
      </c>
      <c r="G17" s="23">
        <f>SUM(E17*F17)</f>
        <v>0</v>
      </c>
      <c r="H17" s="3"/>
    </row>
    <row r="18" spans="1:8" ht="19.899999999999999" customHeight="1" x14ac:dyDescent="0.25">
      <c r="A18" s="3"/>
      <c r="B18" s="20" t="s">
        <v>123</v>
      </c>
      <c r="C18" s="25" t="s">
        <v>372</v>
      </c>
      <c r="D18" s="22" t="s">
        <v>27</v>
      </c>
      <c r="E18" s="1"/>
      <c r="F18" s="22">
        <v>12</v>
      </c>
      <c r="G18" s="23">
        <f>SUM(E18*F18)</f>
        <v>0</v>
      </c>
      <c r="H18" s="3"/>
    </row>
    <row r="19" spans="1:8" s="32" customFormat="1" ht="19.899999999999999" customHeight="1" x14ac:dyDescent="0.25">
      <c r="A19" s="26"/>
      <c r="B19" s="27" t="s">
        <v>124</v>
      </c>
      <c r="C19" s="28" t="s">
        <v>373</v>
      </c>
      <c r="D19" s="29" t="s">
        <v>27</v>
      </c>
      <c r="E19" s="62"/>
      <c r="F19" s="30"/>
      <c r="G19" s="31"/>
      <c r="H19" s="26"/>
    </row>
    <row r="20" spans="1:8" ht="19.899999999999999" customHeight="1" x14ac:dyDescent="0.25">
      <c r="A20" s="3"/>
      <c r="B20" s="20" t="s">
        <v>125</v>
      </c>
      <c r="C20" s="24" t="s">
        <v>374</v>
      </c>
      <c r="D20" s="22" t="s">
        <v>27</v>
      </c>
      <c r="E20" s="1"/>
      <c r="F20" s="22">
        <v>12</v>
      </c>
      <c r="G20" s="23">
        <f t="shared" si="0"/>
        <v>0</v>
      </c>
      <c r="H20" s="3"/>
    </row>
    <row r="21" spans="1:8" ht="19.899999999999999" customHeight="1" x14ac:dyDescent="0.25">
      <c r="A21" s="3"/>
      <c r="B21" s="20" t="s">
        <v>126</v>
      </c>
      <c r="C21" s="25" t="s">
        <v>375</v>
      </c>
      <c r="D21" s="22" t="s">
        <v>27</v>
      </c>
      <c r="E21" s="1"/>
      <c r="F21" s="22">
        <v>12</v>
      </c>
      <c r="G21" s="23">
        <f t="shared" si="0"/>
        <v>0</v>
      </c>
      <c r="H21" s="3"/>
    </row>
    <row r="22" spans="1:8" s="32" customFormat="1" ht="19.899999999999999" customHeight="1" x14ac:dyDescent="0.25">
      <c r="A22" s="26"/>
      <c r="B22" s="27" t="s">
        <v>127</v>
      </c>
      <c r="C22" s="28" t="s">
        <v>376</v>
      </c>
      <c r="D22" s="29" t="s">
        <v>27</v>
      </c>
      <c r="E22" s="62"/>
      <c r="F22" s="30"/>
      <c r="G22" s="31"/>
      <c r="H22" s="26"/>
    </row>
    <row r="23" spans="1:8" ht="19.899999999999999" customHeight="1" x14ac:dyDescent="0.25">
      <c r="A23" s="3"/>
      <c r="B23" s="20" t="s">
        <v>128</v>
      </c>
      <c r="C23" s="24" t="s">
        <v>377</v>
      </c>
      <c r="D23" s="22" t="s">
        <v>27</v>
      </c>
      <c r="E23" s="1"/>
      <c r="F23" s="22">
        <v>12</v>
      </c>
      <c r="G23" s="23">
        <f t="shared" si="0"/>
        <v>0</v>
      </c>
      <c r="H23" s="3"/>
    </row>
    <row r="24" spans="1:8" ht="19.899999999999999" customHeight="1" x14ac:dyDescent="0.25">
      <c r="A24" s="3"/>
      <c r="B24" s="20" t="s">
        <v>129</v>
      </c>
      <c r="C24" s="24" t="s">
        <v>378</v>
      </c>
      <c r="D24" s="22" t="s">
        <v>27</v>
      </c>
      <c r="E24" s="1"/>
      <c r="F24" s="22">
        <v>12</v>
      </c>
      <c r="G24" s="23">
        <f t="shared" si="0"/>
        <v>0</v>
      </c>
      <c r="H24" s="3"/>
    </row>
    <row r="25" spans="1:8" ht="19.899999999999999" customHeight="1" x14ac:dyDescent="0.25">
      <c r="A25" s="3"/>
      <c r="B25" s="20" t="s">
        <v>130</v>
      </c>
      <c r="C25" s="24" t="s">
        <v>379</v>
      </c>
      <c r="D25" s="22" t="s">
        <v>27</v>
      </c>
      <c r="E25" s="1"/>
      <c r="F25" s="22">
        <v>12</v>
      </c>
      <c r="G25" s="23">
        <f t="shared" si="0"/>
        <v>0</v>
      </c>
      <c r="H25" s="3"/>
    </row>
    <row r="26" spans="1:8" ht="19.899999999999999" customHeight="1" x14ac:dyDescent="0.25">
      <c r="A26" s="3"/>
      <c r="B26" s="20" t="s">
        <v>131</v>
      </c>
      <c r="C26" s="24" t="s">
        <v>380</v>
      </c>
      <c r="D26" s="22" t="s">
        <v>27</v>
      </c>
      <c r="E26" s="1"/>
      <c r="F26" s="22">
        <v>12</v>
      </c>
      <c r="G26" s="23">
        <f t="shared" si="0"/>
        <v>0</v>
      </c>
      <c r="H26" s="3"/>
    </row>
    <row r="27" spans="1:8" s="10" customFormat="1" ht="19.899999999999999" customHeight="1" thickBot="1" x14ac:dyDescent="0.3">
      <c r="A27" s="7"/>
      <c r="B27" s="40"/>
      <c r="C27" s="41" t="s">
        <v>392</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384</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132</v>
      </c>
      <c r="C32" s="65" t="s">
        <v>385</v>
      </c>
      <c r="D32" s="66"/>
      <c r="E32" s="66"/>
      <c r="F32" s="66"/>
      <c r="G32" s="67"/>
      <c r="H32" s="17"/>
    </row>
    <row r="33" spans="1:8" x14ac:dyDescent="0.25">
      <c r="A33" s="3"/>
      <c r="B33" s="33" t="s">
        <v>133</v>
      </c>
      <c r="C33" s="21" t="s">
        <v>30</v>
      </c>
      <c r="D33" s="22" t="s">
        <v>29</v>
      </c>
      <c r="E33" s="1"/>
      <c r="F33" s="22">
        <v>1</v>
      </c>
      <c r="G33" s="23">
        <f t="shared" ref="G33:G73" si="1">E33*F33</f>
        <v>0</v>
      </c>
      <c r="H33" s="3"/>
    </row>
    <row r="34" spans="1:8" x14ac:dyDescent="0.25">
      <c r="A34" s="3"/>
      <c r="B34" s="33" t="s">
        <v>134</v>
      </c>
      <c r="C34" s="21" t="s">
        <v>31</v>
      </c>
      <c r="D34" s="22" t="s">
        <v>29</v>
      </c>
      <c r="E34" s="1"/>
      <c r="F34" s="22">
        <v>1</v>
      </c>
      <c r="G34" s="23">
        <f t="shared" si="1"/>
        <v>0</v>
      </c>
      <c r="H34" s="3"/>
    </row>
    <row r="35" spans="1:8" x14ac:dyDescent="0.25">
      <c r="A35" s="3"/>
      <c r="B35" s="33" t="s">
        <v>135</v>
      </c>
      <c r="C35" s="21" t="s">
        <v>32</v>
      </c>
      <c r="D35" s="22" t="s">
        <v>29</v>
      </c>
      <c r="E35" s="1"/>
      <c r="F35" s="22">
        <v>1</v>
      </c>
      <c r="G35" s="23">
        <f t="shared" si="1"/>
        <v>0</v>
      </c>
      <c r="H35" s="3"/>
    </row>
    <row r="36" spans="1:8" x14ac:dyDescent="0.25">
      <c r="A36" s="3"/>
      <c r="B36" s="33" t="s">
        <v>136</v>
      </c>
      <c r="C36" s="21" t="s">
        <v>33</v>
      </c>
      <c r="D36" s="22" t="s">
        <v>29</v>
      </c>
      <c r="E36" s="1"/>
      <c r="F36" s="22">
        <v>1</v>
      </c>
      <c r="G36" s="23">
        <f t="shared" si="1"/>
        <v>0</v>
      </c>
      <c r="H36" s="3"/>
    </row>
    <row r="37" spans="1:8" x14ac:dyDescent="0.25">
      <c r="A37" s="3"/>
      <c r="B37" s="33" t="s">
        <v>137</v>
      </c>
      <c r="C37" s="21" t="s">
        <v>34</v>
      </c>
      <c r="D37" s="22" t="s">
        <v>29</v>
      </c>
      <c r="E37" s="1"/>
      <c r="F37" s="22">
        <v>1</v>
      </c>
      <c r="G37" s="23">
        <f t="shared" si="1"/>
        <v>0</v>
      </c>
      <c r="H37" s="3"/>
    </row>
    <row r="38" spans="1:8" x14ac:dyDescent="0.25">
      <c r="A38" s="3"/>
      <c r="B38" s="33" t="s">
        <v>138</v>
      </c>
      <c r="C38" s="21" t="s">
        <v>35</v>
      </c>
      <c r="D38" s="22" t="s">
        <v>29</v>
      </c>
      <c r="E38" s="1"/>
      <c r="F38" s="22">
        <v>1</v>
      </c>
      <c r="G38" s="23">
        <f t="shared" si="1"/>
        <v>0</v>
      </c>
      <c r="H38" s="3"/>
    </row>
    <row r="39" spans="1:8" x14ac:dyDescent="0.25">
      <c r="A39" s="3"/>
      <c r="B39" s="33" t="s">
        <v>139</v>
      </c>
      <c r="C39" s="21" t="s">
        <v>36</v>
      </c>
      <c r="D39" s="22" t="s">
        <v>29</v>
      </c>
      <c r="E39" s="1"/>
      <c r="F39" s="22">
        <v>1</v>
      </c>
      <c r="G39" s="23">
        <f t="shared" si="1"/>
        <v>0</v>
      </c>
      <c r="H39" s="3"/>
    </row>
    <row r="40" spans="1:8" x14ac:dyDescent="0.25">
      <c r="A40" s="3"/>
      <c r="B40" s="33" t="s">
        <v>140</v>
      </c>
      <c r="C40" s="21" t="s">
        <v>37</v>
      </c>
      <c r="D40" s="22" t="s">
        <v>29</v>
      </c>
      <c r="E40" s="1"/>
      <c r="F40" s="22">
        <v>1</v>
      </c>
      <c r="G40" s="23">
        <f t="shared" si="1"/>
        <v>0</v>
      </c>
      <c r="H40" s="3"/>
    </row>
    <row r="41" spans="1:8" x14ac:dyDescent="0.25">
      <c r="A41" s="3"/>
      <c r="B41" s="33" t="s">
        <v>141</v>
      </c>
      <c r="C41" s="21" t="s">
        <v>38</v>
      </c>
      <c r="D41" s="22" t="s">
        <v>29</v>
      </c>
      <c r="E41" s="1"/>
      <c r="F41" s="22">
        <v>1</v>
      </c>
      <c r="G41" s="23">
        <f t="shared" si="1"/>
        <v>0</v>
      </c>
      <c r="H41" s="3"/>
    </row>
    <row r="42" spans="1:8" x14ac:dyDescent="0.25">
      <c r="A42" s="3"/>
      <c r="B42" s="33" t="s">
        <v>142</v>
      </c>
      <c r="C42" s="21" t="s">
        <v>39</v>
      </c>
      <c r="D42" s="22" t="s">
        <v>29</v>
      </c>
      <c r="E42" s="1"/>
      <c r="F42" s="22">
        <v>1</v>
      </c>
      <c r="G42" s="23">
        <f t="shared" si="1"/>
        <v>0</v>
      </c>
      <c r="H42" s="3"/>
    </row>
    <row r="43" spans="1:8" x14ac:dyDescent="0.25">
      <c r="A43" s="3"/>
      <c r="B43" s="33" t="s">
        <v>143</v>
      </c>
      <c r="C43" s="21" t="s">
        <v>40</v>
      </c>
      <c r="D43" s="22" t="s">
        <v>29</v>
      </c>
      <c r="E43" s="1"/>
      <c r="F43" s="22">
        <v>1</v>
      </c>
      <c r="G43" s="23">
        <f t="shared" si="1"/>
        <v>0</v>
      </c>
      <c r="H43" s="3"/>
    </row>
    <row r="44" spans="1:8" x14ac:dyDescent="0.25">
      <c r="A44" s="3"/>
      <c r="B44" s="33" t="s">
        <v>144</v>
      </c>
      <c r="C44" s="21" t="s">
        <v>41</v>
      </c>
      <c r="D44" s="22" t="s">
        <v>29</v>
      </c>
      <c r="E44" s="1"/>
      <c r="F44" s="22">
        <v>1</v>
      </c>
      <c r="G44" s="23">
        <f t="shared" si="1"/>
        <v>0</v>
      </c>
      <c r="H44" s="3"/>
    </row>
    <row r="45" spans="1:8" x14ac:dyDescent="0.25">
      <c r="A45" s="3"/>
      <c r="B45" s="33" t="s">
        <v>145</v>
      </c>
      <c r="C45" s="21" t="s">
        <v>42</v>
      </c>
      <c r="D45" s="22" t="s">
        <v>29</v>
      </c>
      <c r="E45" s="1"/>
      <c r="F45" s="22">
        <v>1</v>
      </c>
      <c r="G45" s="23">
        <f t="shared" si="1"/>
        <v>0</v>
      </c>
      <c r="H45" s="3"/>
    </row>
    <row r="46" spans="1:8" x14ac:dyDescent="0.25">
      <c r="A46" s="3"/>
      <c r="B46" s="33" t="s">
        <v>146</v>
      </c>
      <c r="C46" s="21" t="s">
        <v>43</v>
      </c>
      <c r="D46" s="22" t="s">
        <v>29</v>
      </c>
      <c r="E46" s="1"/>
      <c r="F46" s="22">
        <v>1</v>
      </c>
      <c r="G46" s="23">
        <f t="shared" si="1"/>
        <v>0</v>
      </c>
      <c r="H46" s="3"/>
    </row>
    <row r="47" spans="1:8" x14ac:dyDescent="0.25">
      <c r="A47" s="3"/>
      <c r="B47" s="33" t="s">
        <v>147</v>
      </c>
      <c r="C47" s="21" t="s">
        <v>44</v>
      </c>
      <c r="D47" s="22" t="s">
        <v>29</v>
      </c>
      <c r="E47" s="1"/>
      <c r="F47" s="22">
        <v>1</v>
      </c>
      <c r="G47" s="23">
        <f t="shared" si="1"/>
        <v>0</v>
      </c>
      <c r="H47" s="3"/>
    </row>
    <row r="48" spans="1:8" x14ac:dyDescent="0.25">
      <c r="A48" s="3"/>
      <c r="B48" s="33" t="s">
        <v>148</v>
      </c>
      <c r="C48" s="21" t="s">
        <v>45</v>
      </c>
      <c r="D48" s="22" t="s">
        <v>29</v>
      </c>
      <c r="E48" s="1"/>
      <c r="F48" s="22">
        <v>1</v>
      </c>
      <c r="G48" s="23">
        <f t="shared" si="1"/>
        <v>0</v>
      </c>
      <c r="H48" s="3"/>
    </row>
    <row r="49" spans="1:8" x14ac:dyDescent="0.25">
      <c r="A49" s="3"/>
      <c r="B49" s="33" t="s">
        <v>149</v>
      </c>
      <c r="C49" s="21" t="s">
        <v>46</v>
      </c>
      <c r="D49" s="22" t="s">
        <v>29</v>
      </c>
      <c r="E49" s="1"/>
      <c r="F49" s="22">
        <v>1</v>
      </c>
      <c r="G49" s="23">
        <f t="shared" si="1"/>
        <v>0</v>
      </c>
      <c r="H49" s="3"/>
    </row>
    <row r="50" spans="1:8" x14ac:dyDescent="0.25">
      <c r="A50" s="3"/>
      <c r="B50" s="33" t="s">
        <v>150</v>
      </c>
      <c r="C50" s="21" t="s">
        <v>47</v>
      </c>
      <c r="D50" s="22" t="s">
        <v>29</v>
      </c>
      <c r="E50" s="1"/>
      <c r="F50" s="22">
        <v>1</v>
      </c>
      <c r="G50" s="23">
        <f t="shared" si="1"/>
        <v>0</v>
      </c>
      <c r="H50" s="3"/>
    </row>
    <row r="51" spans="1:8" x14ac:dyDescent="0.25">
      <c r="A51" s="3"/>
      <c r="B51" s="33" t="s">
        <v>151</v>
      </c>
      <c r="C51" s="21" t="s">
        <v>48</v>
      </c>
      <c r="D51" s="22" t="s">
        <v>29</v>
      </c>
      <c r="E51" s="1"/>
      <c r="F51" s="22">
        <v>1</v>
      </c>
      <c r="G51" s="23">
        <f t="shared" si="1"/>
        <v>0</v>
      </c>
      <c r="H51" s="3"/>
    </row>
    <row r="52" spans="1:8" x14ac:dyDescent="0.25">
      <c r="A52" s="3"/>
      <c r="B52" s="33" t="s">
        <v>152</v>
      </c>
      <c r="C52" s="21" t="s">
        <v>49</v>
      </c>
      <c r="D52" s="22" t="s">
        <v>29</v>
      </c>
      <c r="E52" s="1"/>
      <c r="F52" s="22">
        <v>1</v>
      </c>
      <c r="G52" s="23">
        <f t="shared" si="1"/>
        <v>0</v>
      </c>
      <c r="H52" s="3"/>
    </row>
    <row r="53" spans="1:8" x14ac:dyDescent="0.25">
      <c r="A53" s="3"/>
      <c r="B53" s="33" t="s">
        <v>153</v>
      </c>
      <c r="C53" s="21" t="s">
        <v>50</v>
      </c>
      <c r="D53" s="22" t="s">
        <v>29</v>
      </c>
      <c r="E53" s="1"/>
      <c r="F53" s="22">
        <v>1</v>
      </c>
      <c r="G53" s="23">
        <f t="shared" si="1"/>
        <v>0</v>
      </c>
      <c r="H53" s="3"/>
    </row>
    <row r="54" spans="1:8" x14ac:dyDescent="0.25">
      <c r="A54" s="3"/>
      <c r="B54" s="33" t="s">
        <v>154</v>
      </c>
      <c r="C54" s="21" t="s">
        <v>74</v>
      </c>
      <c r="D54" s="22" t="s">
        <v>29</v>
      </c>
      <c r="E54" s="1"/>
      <c r="F54" s="22">
        <v>1</v>
      </c>
      <c r="G54" s="23">
        <f t="shared" si="1"/>
        <v>0</v>
      </c>
      <c r="H54" s="3"/>
    </row>
    <row r="55" spans="1:8" x14ac:dyDescent="0.25">
      <c r="A55" s="3"/>
      <c r="B55" s="33" t="s">
        <v>155</v>
      </c>
      <c r="C55" s="21" t="s">
        <v>73</v>
      </c>
      <c r="D55" s="22" t="s">
        <v>29</v>
      </c>
      <c r="E55" s="1"/>
      <c r="F55" s="22">
        <v>1</v>
      </c>
      <c r="G55" s="23">
        <f t="shared" si="1"/>
        <v>0</v>
      </c>
      <c r="H55" s="3"/>
    </row>
    <row r="56" spans="1:8" x14ac:dyDescent="0.25">
      <c r="A56" s="3"/>
      <c r="B56" s="33" t="s">
        <v>156</v>
      </c>
      <c r="C56" s="21" t="s">
        <v>75</v>
      </c>
      <c r="D56" s="22" t="s">
        <v>29</v>
      </c>
      <c r="E56" s="1"/>
      <c r="F56" s="22">
        <v>1</v>
      </c>
      <c r="G56" s="23">
        <f t="shared" si="1"/>
        <v>0</v>
      </c>
      <c r="H56" s="3"/>
    </row>
    <row r="57" spans="1:8" x14ac:dyDescent="0.25">
      <c r="A57" s="3"/>
      <c r="B57" s="33" t="s">
        <v>157</v>
      </c>
      <c r="C57" s="21" t="s">
        <v>76</v>
      </c>
      <c r="D57" s="22" t="s">
        <v>29</v>
      </c>
      <c r="E57" s="1"/>
      <c r="F57" s="22">
        <v>1</v>
      </c>
      <c r="G57" s="23">
        <f t="shared" si="1"/>
        <v>0</v>
      </c>
      <c r="H57" s="3"/>
    </row>
    <row r="58" spans="1:8" x14ac:dyDescent="0.25">
      <c r="A58" s="3"/>
      <c r="B58" s="33" t="s">
        <v>158</v>
      </c>
      <c r="C58" s="21" t="s">
        <v>77</v>
      </c>
      <c r="D58" s="22" t="s">
        <v>29</v>
      </c>
      <c r="E58" s="1"/>
      <c r="F58" s="22">
        <v>1</v>
      </c>
      <c r="G58" s="23">
        <f t="shared" si="1"/>
        <v>0</v>
      </c>
      <c r="H58" s="3"/>
    </row>
    <row r="59" spans="1:8" x14ac:dyDescent="0.25">
      <c r="A59" s="3"/>
      <c r="B59" s="33" t="s">
        <v>159</v>
      </c>
      <c r="C59" s="21" t="s">
        <v>78</v>
      </c>
      <c r="D59" s="22" t="s">
        <v>29</v>
      </c>
      <c r="E59" s="1"/>
      <c r="F59" s="22">
        <v>1</v>
      </c>
      <c r="G59" s="23">
        <f t="shared" si="1"/>
        <v>0</v>
      </c>
      <c r="H59" s="3"/>
    </row>
    <row r="60" spans="1:8" x14ac:dyDescent="0.25">
      <c r="A60" s="3"/>
      <c r="B60" s="33" t="s">
        <v>160</v>
      </c>
      <c r="C60" s="21" t="s">
        <v>79</v>
      </c>
      <c r="D60" s="22" t="s">
        <v>29</v>
      </c>
      <c r="E60" s="1"/>
      <c r="F60" s="22">
        <v>1</v>
      </c>
      <c r="G60" s="23">
        <f t="shared" si="1"/>
        <v>0</v>
      </c>
      <c r="H60" s="3"/>
    </row>
    <row r="61" spans="1:8" x14ac:dyDescent="0.25">
      <c r="A61" s="3"/>
      <c r="B61" s="33" t="s">
        <v>161</v>
      </c>
      <c r="C61" s="21" t="s">
        <v>108</v>
      </c>
      <c r="D61" s="22" t="s">
        <v>29</v>
      </c>
      <c r="E61" s="1"/>
      <c r="F61" s="22">
        <v>1</v>
      </c>
      <c r="G61" s="23">
        <f t="shared" si="1"/>
        <v>0</v>
      </c>
      <c r="H61" s="3"/>
    </row>
    <row r="62" spans="1:8" x14ac:dyDescent="0.25">
      <c r="A62" s="3"/>
      <c r="B62" s="33" t="s">
        <v>162</v>
      </c>
      <c r="C62" s="21" t="s">
        <v>111</v>
      </c>
      <c r="D62" s="22" t="s">
        <v>29</v>
      </c>
      <c r="E62" s="1"/>
      <c r="F62" s="22">
        <v>1</v>
      </c>
      <c r="G62" s="23">
        <f t="shared" si="1"/>
        <v>0</v>
      </c>
      <c r="H62" s="3"/>
    </row>
    <row r="63" spans="1:8" x14ac:dyDescent="0.25">
      <c r="A63" s="3"/>
      <c r="B63" s="33" t="s">
        <v>163</v>
      </c>
      <c r="C63" s="21" t="s">
        <v>112</v>
      </c>
      <c r="D63" s="22" t="s">
        <v>29</v>
      </c>
      <c r="E63" s="1"/>
      <c r="F63" s="22">
        <v>1</v>
      </c>
      <c r="G63" s="23">
        <f t="shared" si="1"/>
        <v>0</v>
      </c>
      <c r="H63" s="3"/>
    </row>
    <row r="64" spans="1:8" x14ac:dyDescent="0.25">
      <c r="A64" s="3"/>
      <c r="B64" s="33" t="s">
        <v>164</v>
      </c>
      <c r="C64" s="21" t="s">
        <v>113</v>
      </c>
      <c r="D64" s="22" t="s">
        <v>29</v>
      </c>
      <c r="E64" s="1"/>
      <c r="F64" s="22">
        <v>1</v>
      </c>
      <c r="G64" s="23">
        <f t="shared" si="1"/>
        <v>0</v>
      </c>
      <c r="H64" s="3"/>
    </row>
    <row r="65" spans="1:8" x14ac:dyDescent="0.25">
      <c r="A65" s="3"/>
      <c r="B65" s="33" t="s">
        <v>165</v>
      </c>
      <c r="C65" s="21" t="s">
        <v>80</v>
      </c>
      <c r="D65" s="22" t="s">
        <v>29</v>
      </c>
      <c r="E65" s="1"/>
      <c r="F65" s="22">
        <v>1</v>
      </c>
      <c r="G65" s="23">
        <f t="shared" si="1"/>
        <v>0</v>
      </c>
      <c r="H65" s="3"/>
    </row>
    <row r="66" spans="1:8" x14ac:dyDescent="0.25">
      <c r="A66" s="3"/>
      <c r="B66" s="33" t="s">
        <v>166</v>
      </c>
      <c r="C66" s="21" t="s">
        <v>81</v>
      </c>
      <c r="D66" s="22" t="s">
        <v>29</v>
      </c>
      <c r="E66" s="1"/>
      <c r="F66" s="22">
        <v>1</v>
      </c>
      <c r="G66" s="23">
        <f t="shared" si="1"/>
        <v>0</v>
      </c>
      <c r="H66" s="3"/>
    </row>
    <row r="67" spans="1:8" x14ac:dyDescent="0.25">
      <c r="A67" s="3"/>
      <c r="B67" s="33" t="s">
        <v>167</v>
      </c>
      <c r="C67" s="21" t="s">
        <v>82</v>
      </c>
      <c r="D67" s="22" t="s">
        <v>29</v>
      </c>
      <c r="E67" s="1"/>
      <c r="F67" s="22">
        <v>1</v>
      </c>
      <c r="G67" s="23">
        <f t="shared" si="1"/>
        <v>0</v>
      </c>
      <c r="H67" s="3"/>
    </row>
    <row r="68" spans="1:8" x14ac:dyDescent="0.25">
      <c r="A68" s="3"/>
      <c r="B68" s="33" t="s">
        <v>168</v>
      </c>
      <c r="C68" s="21" t="s">
        <v>83</v>
      </c>
      <c r="D68" s="22" t="s">
        <v>29</v>
      </c>
      <c r="E68" s="1"/>
      <c r="F68" s="22">
        <v>1</v>
      </c>
      <c r="G68" s="23">
        <f t="shared" si="1"/>
        <v>0</v>
      </c>
      <c r="H68" s="3"/>
    </row>
    <row r="69" spans="1:8" x14ac:dyDescent="0.25">
      <c r="A69" s="3"/>
      <c r="B69" s="33" t="s">
        <v>169</v>
      </c>
      <c r="C69" s="21" t="s">
        <v>84</v>
      </c>
      <c r="D69" s="22" t="s">
        <v>29</v>
      </c>
      <c r="E69" s="1"/>
      <c r="F69" s="22">
        <v>1</v>
      </c>
      <c r="G69" s="23">
        <f t="shared" si="1"/>
        <v>0</v>
      </c>
      <c r="H69" s="3"/>
    </row>
    <row r="70" spans="1:8" x14ac:dyDescent="0.25">
      <c r="A70" s="3"/>
      <c r="B70" s="33" t="s">
        <v>170</v>
      </c>
      <c r="C70" s="21" t="s">
        <v>85</v>
      </c>
      <c r="D70" s="22" t="s">
        <v>29</v>
      </c>
      <c r="E70" s="1"/>
      <c r="F70" s="22">
        <v>1</v>
      </c>
      <c r="G70" s="23">
        <f t="shared" si="1"/>
        <v>0</v>
      </c>
      <c r="H70" s="3"/>
    </row>
    <row r="71" spans="1:8" x14ac:dyDescent="0.25">
      <c r="A71" s="3"/>
      <c r="B71" s="33" t="s">
        <v>171</v>
      </c>
      <c r="C71" s="21" t="s">
        <v>86</v>
      </c>
      <c r="D71" s="22" t="s">
        <v>29</v>
      </c>
      <c r="E71" s="1"/>
      <c r="F71" s="22">
        <v>1</v>
      </c>
      <c r="G71" s="23">
        <f t="shared" si="1"/>
        <v>0</v>
      </c>
      <c r="H71" s="3"/>
    </row>
    <row r="72" spans="1:8" x14ac:dyDescent="0.25">
      <c r="A72" s="3"/>
      <c r="B72" s="33" t="s">
        <v>172</v>
      </c>
      <c r="C72" s="21" t="s">
        <v>87</v>
      </c>
      <c r="D72" s="22" t="s">
        <v>29</v>
      </c>
      <c r="E72" s="1"/>
      <c r="F72" s="22">
        <v>1</v>
      </c>
      <c r="G72" s="23">
        <f t="shared" si="1"/>
        <v>0</v>
      </c>
      <c r="H72" s="3"/>
    </row>
    <row r="73" spans="1:8" x14ac:dyDescent="0.25">
      <c r="A73" s="3"/>
      <c r="B73" s="33" t="s">
        <v>173</v>
      </c>
      <c r="C73" s="57" t="s">
        <v>88</v>
      </c>
      <c r="D73" s="59" t="s">
        <v>29</v>
      </c>
      <c r="E73" s="60"/>
      <c r="F73" s="59">
        <v>1</v>
      </c>
      <c r="G73" s="61">
        <f t="shared" si="1"/>
        <v>0</v>
      </c>
      <c r="H73" s="3"/>
    </row>
    <row r="74" spans="1:8" s="10" customFormat="1" ht="15.75" thickBot="1" x14ac:dyDescent="0.3">
      <c r="A74" s="7"/>
      <c r="B74" s="68" t="s">
        <v>393</v>
      </c>
      <c r="C74" s="69"/>
      <c r="D74" s="69"/>
      <c r="E74" s="69"/>
      <c r="F74" s="70"/>
      <c r="G74" s="44">
        <f>SUM(G33:G73)</f>
        <v>0</v>
      </c>
      <c r="H74" s="7"/>
    </row>
    <row r="75" spans="1:8" ht="30" customHeight="1" x14ac:dyDescent="0.25">
      <c r="A75" s="3"/>
      <c r="B75" s="64" t="s">
        <v>391</v>
      </c>
      <c r="C75" s="64"/>
      <c r="D75" s="64"/>
      <c r="E75" s="64"/>
      <c r="F75" s="64"/>
      <c r="G75" s="64"/>
      <c r="H75" s="3"/>
    </row>
  </sheetData>
  <sheetProtection algorithmName="SHA-512" hashValue="x65gWrQasGoBgykdSP9H8PU1NDTL4Jcd9VqfWD1BKX4/gprqPFmw6DExjI2fzvXlDUrF453vGwput5o/z5SgnQ==" saltValue="0QZOM+5rW029QABpbGgtPQ=="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showGridLines="0" view="pageBreakPreview" topLeftCell="A23" zoomScale="120" zoomScaleNormal="100" zoomScaleSheetLayoutView="120" workbookViewId="0">
      <selection activeCell="E33" activeCellId="1" sqref="E10:E26 E33:E73"/>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394</v>
      </c>
      <c r="C3" s="63"/>
      <c r="D3" s="63"/>
      <c r="E3" s="63"/>
      <c r="F3" s="63"/>
      <c r="G3" s="63"/>
      <c r="H3" s="3"/>
    </row>
    <row r="4" spans="1:8" ht="21" x14ac:dyDescent="0.25">
      <c r="A4" s="3"/>
      <c r="B4" s="71" t="s">
        <v>395</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360</v>
      </c>
      <c r="C6" s="7" t="s">
        <v>355</v>
      </c>
      <c r="D6" s="8"/>
      <c r="E6" s="9"/>
      <c r="F6" s="8"/>
      <c r="G6" s="9"/>
      <c r="H6" s="7"/>
    </row>
    <row r="7" spans="1:8" s="10" customFormat="1" x14ac:dyDescent="0.25">
      <c r="A7" s="7"/>
      <c r="B7" s="11" t="s">
        <v>386</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174</v>
      </c>
      <c r="C9" s="65" t="s">
        <v>1</v>
      </c>
      <c r="D9" s="66"/>
      <c r="E9" s="66"/>
      <c r="F9" s="66"/>
      <c r="G9" s="67"/>
      <c r="H9" s="17"/>
    </row>
    <row r="10" spans="1:8" ht="19.899999999999999" customHeight="1" x14ac:dyDescent="0.25">
      <c r="A10" s="3"/>
      <c r="B10" s="20" t="s">
        <v>175</v>
      </c>
      <c r="C10" s="21" t="s">
        <v>364</v>
      </c>
      <c r="D10" s="22" t="s">
        <v>27</v>
      </c>
      <c r="E10" s="1"/>
      <c r="F10" s="22">
        <v>12</v>
      </c>
      <c r="G10" s="23">
        <f>SUM(E10*F10)</f>
        <v>0</v>
      </c>
      <c r="H10" s="3"/>
    </row>
    <row r="11" spans="1:8" ht="19.899999999999999" customHeight="1" x14ac:dyDescent="0.25">
      <c r="A11" s="3"/>
      <c r="B11" s="20" t="s">
        <v>176</v>
      </c>
      <c r="C11" s="21" t="s">
        <v>365</v>
      </c>
      <c r="D11" s="22" t="s">
        <v>27</v>
      </c>
      <c r="E11" s="1"/>
      <c r="F11" s="22">
        <v>12</v>
      </c>
      <c r="G11" s="23">
        <f t="shared" ref="G11:G26" si="0">SUM(E11*F11)</f>
        <v>0</v>
      </c>
      <c r="H11" s="3"/>
    </row>
    <row r="12" spans="1:8" ht="19.899999999999999" customHeight="1" x14ac:dyDescent="0.25">
      <c r="A12" s="3"/>
      <c r="B12" s="20" t="s">
        <v>177</v>
      </c>
      <c r="C12" s="21" t="s">
        <v>366</v>
      </c>
      <c r="D12" s="22" t="s">
        <v>27</v>
      </c>
      <c r="E12" s="1"/>
      <c r="F12" s="22">
        <v>12</v>
      </c>
      <c r="G12" s="23">
        <f t="shared" si="0"/>
        <v>0</v>
      </c>
      <c r="H12" s="3"/>
    </row>
    <row r="13" spans="1:8" ht="19.899999999999999" customHeight="1" x14ac:dyDescent="0.25">
      <c r="A13" s="3"/>
      <c r="B13" s="20" t="s">
        <v>178</v>
      </c>
      <c r="C13" s="24" t="s">
        <v>367</v>
      </c>
      <c r="D13" s="22" t="s">
        <v>27</v>
      </c>
      <c r="E13" s="1"/>
      <c r="F13" s="22">
        <v>12</v>
      </c>
      <c r="G13" s="23">
        <f t="shared" si="0"/>
        <v>0</v>
      </c>
      <c r="H13" s="3"/>
    </row>
    <row r="14" spans="1:8" ht="19.899999999999999" customHeight="1" x14ac:dyDescent="0.25">
      <c r="A14" s="3"/>
      <c r="B14" s="20" t="s">
        <v>179</v>
      </c>
      <c r="C14" s="24" t="s">
        <v>368</v>
      </c>
      <c r="D14" s="22" t="s">
        <v>27</v>
      </c>
      <c r="E14" s="1"/>
      <c r="F14" s="22">
        <v>12</v>
      </c>
      <c r="G14" s="23">
        <f t="shared" si="0"/>
        <v>0</v>
      </c>
      <c r="H14" s="3"/>
    </row>
    <row r="15" spans="1:8" ht="19.899999999999999" customHeight="1" x14ac:dyDescent="0.25">
      <c r="A15" s="3"/>
      <c r="B15" s="20" t="s">
        <v>180</v>
      </c>
      <c r="C15" s="24" t="s">
        <v>369</v>
      </c>
      <c r="D15" s="22" t="s">
        <v>27</v>
      </c>
      <c r="E15" s="1"/>
      <c r="F15" s="22">
        <v>12</v>
      </c>
      <c r="G15" s="23">
        <f t="shared" si="0"/>
        <v>0</v>
      </c>
      <c r="H15" s="3"/>
    </row>
    <row r="16" spans="1:8" ht="19.899999999999999" customHeight="1" x14ac:dyDescent="0.25">
      <c r="A16" s="3"/>
      <c r="B16" s="20" t="s">
        <v>181</v>
      </c>
      <c r="C16" s="25" t="s">
        <v>370</v>
      </c>
      <c r="D16" s="22" t="s">
        <v>27</v>
      </c>
      <c r="E16" s="1"/>
      <c r="F16" s="22">
        <v>12</v>
      </c>
      <c r="G16" s="23">
        <f>SUM(E16*F16)</f>
        <v>0</v>
      </c>
      <c r="H16" s="3"/>
    </row>
    <row r="17" spans="1:8" ht="19.899999999999999" customHeight="1" x14ac:dyDescent="0.25">
      <c r="A17" s="3"/>
      <c r="B17" s="20" t="s">
        <v>182</v>
      </c>
      <c r="C17" s="25" t="s">
        <v>371</v>
      </c>
      <c r="D17" s="22" t="s">
        <v>27</v>
      </c>
      <c r="E17" s="1"/>
      <c r="F17" s="22">
        <v>12</v>
      </c>
      <c r="G17" s="23">
        <f>SUM(E17*F17)</f>
        <v>0</v>
      </c>
      <c r="H17" s="3"/>
    </row>
    <row r="18" spans="1:8" ht="19.899999999999999" customHeight="1" x14ac:dyDescent="0.25">
      <c r="A18" s="3"/>
      <c r="B18" s="20" t="s">
        <v>183</v>
      </c>
      <c r="C18" s="25" t="s">
        <v>372</v>
      </c>
      <c r="D18" s="22" t="s">
        <v>27</v>
      </c>
      <c r="E18" s="1"/>
      <c r="F18" s="22">
        <v>12</v>
      </c>
      <c r="G18" s="23">
        <f>SUM(E18*F18)</f>
        <v>0</v>
      </c>
      <c r="H18" s="3"/>
    </row>
    <row r="19" spans="1:8" s="32" customFormat="1" ht="19.899999999999999" customHeight="1" x14ac:dyDescent="0.25">
      <c r="A19" s="26"/>
      <c r="B19" s="27" t="s">
        <v>184</v>
      </c>
      <c r="C19" s="28" t="s">
        <v>373</v>
      </c>
      <c r="D19" s="29" t="s">
        <v>27</v>
      </c>
      <c r="E19" s="62"/>
      <c r="F19" s="30"/>
      <c r="G19" s="31"/>
      <c r="H19" s="26"/>
    </row>
    <row r="20" spans="1:8" ht="19.899999999999999" customHeight="1" x14ac:dyDescent="0.25">
      <c r="A20" s="3"/>
      <c r="B20" s="20" t="s">
        <v>185</v>
      </c>
      <c r="C20" s="24" t="s">
        <v>374</v>
      </c>
      <c r="D20" s="22" t="s">
        <v>27</v>
      </c>
      <c r="E20" s="1"/>
      <c r="F20" s="22">
        <v>12</v>
      </c>
      <c r="G20" s="23">
        <f t="shared" si="0"/>
        <v>0</v>
      </c>
      <c r="H20" s="3"/>
    </row>
    <row r="21" spans="1:8" ht="19.899999999999999" customHeight="1" x14ac:dyDescent="0.25">
      <c r="A21" s="3"/>
      <c r="B21" s="20" t="s">
        <v>186</v>
      </c>
      <c r="C21" s="25" t="s">
        <v>375</v>
      </c>
      <c r="D21" s="22" t="s">
        <v>27</v>
      </c>
      <c r="E21" s="1"/>
      <c r="F21" s="22">
        <v>12</v>
      </c>
      <c r="G21" s="23">
        <f t="shared" si="0"/>
        <v>0</v>
      </c>
      <c r="H21" s="3"/>
    </row>
    <row r="22" spans="1:8" s="32" customFormat="1" ht="19.899999999999999" customHeight="1" x14ac:dyDescent="0.25">
      <c r="A22" s="26"/>
      <c r="B22" s="27" t="s">
        <v>187</v>
      </c>
      <c r="C22" s="28" t="s">
        <v>376</v>
      </c>
      <c r="D22" s="29" t="s">
        <v>27</v>
      </c>
      <c r="E22" s="62"/>
      <c r="F22" s="30"/>
      <c r="G22" s="31"/>
      <c r="H22" s="26"/>
    </row>
    <row r="23" spans="1:8" ht="19.899999999999999" customHeight="1" x14ac:dyDescent="0.25">
      <c r="A23" s="3"/>
      <c r="B23" s="20" t="s">
        <v>188</v>
      </c>
      <c r="C23" s="24" t="s">
        <v>377</v>
      </c>
      <c r="D23" s="22" t="s">
        <v>27</v>
      </c>
      <c r="E23" s="1"/>
      <c r="F23" s="22">
        <v>12</v>
      </c>
      <c r="G23" s="23">
        <f t="shared" si="0"/>
        <v>0</v>
      </c>
      <c r="H23" s="3"/>
    </row>
    <row r="24" spans="1:8" ht="19.899999999999999" customHeight="1" x14ac:dyDescent="0.25">
      <c r="A24" s="3"/>
      <c r="B24" s="20" t="s">
        <v>189</v>
      </c>
      <c r="C24" s="24" t="s">
        <v>378</v>
      </c>
      <c r="D24" s="22" t="s">
        <v>27</v>
      </c>
      <c r="E24" s="1"/>
      <c r="F24" s="22">
        <v>12</v>
      </c>
      <c r="G24" s="23">
        <f t="shared" si="0"/>
        <v>0</v>
      </c>
      <c r="H24" s="3"/>
    </row>
    <row r="25" spans="1:8" ht="19.899999999999999" customHeight="1" x14ac:dyDescent="0.25">
      <c r="A25" s="3"/>
      <c r="B25" s="20" t="s">
        <v>190</v>
      </c>
      <c r="C25" s="24" t="s">
        <v>379</v>
      </c>
      <c r="D25" s="22" t="s">
        <v>27</v>
      </c>
      <c r="E25" s="1"/>
      <c r="F25" s="22">
        <v>12</v>
      </c>
      <c r="G25" s="23">
        <f t="shared" si="0"/>
        <v>0</v>
      </c>
      <c r="H25" s="3"/>
    </row>
    <row r="26" spans="1:8" ht="19.899999999999999" customHeight="1" x14ac:dyDescent="0.25">
      <c r="A26" s="3"/>
      <c r="B26" s="20" t="s">
        <v>191</v>
      </c>
      <c r="C26" s="24" t="s">
        <v>380</v>
      </c>
      <c r="D26" s="22" t="s">
        <v>27</v>
      </c>
      <c r="E26" s="1"/>
      <c r="F26" s="22">
        <v>12</v>
      </c>
      <c r="G26" s="23">
        <f t="shared" si="0"/>
        <v>0</v>
      </c>
      <c r="H26" s="3"/>
    </row>
    <row r="27" spans="1:8" s="10" customFormat="1" ht="19.899999999999999" customHeight="1" thickBot="1" x14ac:dyDescent="0.3">
      <c r="A27" s="7"/>
      <c r="B27" s="40"/>
      <c r="C27" s="41" t="s">
        <v>392</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387</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192</v>
      </c>
      <c r="C32" s="65" t="s">
        <v>385</v>
      </c>
      <c r="D32" s="66"/>
      <c r="E32" s="66"/>
      <c r="F32" s="66"/>
      <c r="G32" s="67"/>
      <c r="H32" s="17"/>
    </row>
    <row r="33" spans="1:8" x14ac:dyDescent="0.25">
      <c r="A33" s="3"/>
      <c r="B33" s="33" t="s">
        <v>193</v>
      </c>
      <c r="C33" s="21" t="s">
        <v>30</v>
      </c>
      <c r="D33" s="22" t="s">
        <v>29</v>
      </c>
      <c r="E33" s="1"/>
      <c r="F33" s="22">
        <v>1</v>
      </c>
      <c r="G33" s="23">
        <f t="shared" ref="G33:G73" si="1">E33*F33</f>
        <v>0</v>
      </c>
      <c r="H33" s="3"/>
    </row>
    <row r="34" spans="1:8" x14ac:dyDescent="0.25">
      <c r="A34" s="3"/>
      <c r="B34" s="33" t="s">
        <v>194</v>
      </c>
      <c r="C34" s="21" t="s">
        <v>31</v>
      </c>
      <c r="D34" s="22" t="s">
        <v>29</v>
      </c>
      <c r="E34" s="1"/>
      <c r="F34" s="22">
        <v>1</v>
      </c>
      <c r="G34" s="23">
        <f t="shared" si="1"/>
        <v>0</v>
      </c>
      <c r="H34" s="3"/>
    </row>
    <row r="35" spans="1:8" x14ac:dyDescent="0.25">
      <c r="A35" s="3"/>
      <c r="B35" s="33" t="s">
        <v>195</v>
      </c>
      <c r="C35" s="21" t="s">
        <v>32</v>
      </c>
      <c r="D35" s="22" t="s">
        <v>29</v>
      </c>
      <c r="E35" s="1"/>
      <c r="F35" s="22">
        <v>1</v>
      </c>
      <c r="G35" s="23">
        <f t="shared" si="1"/>
        <v>0</v>
      </c>
      <c r="H35" s="3"/>
    </row>
    <row r="36" spans="1:8" x14ac:dyDescent="0.25">
      <c r="A36" s="3"/>
      <c r="B36" s="33" t="s">
        <v>196</v>
      </c>
      <c r="C36" s="21" t="s">
        <v>33</v>
      </c>
      <c r="D36" s="22" t="s">
        <v>29</v>
      </c>
      <c r="E36" s="1"/>
      <c r="F36" s="22">
        <v>1</v>
      </c>
      <c r="G36" s="23">
        <f t="shared" si="1"/>
        <v>0</v>
      </c>
      <c r="H36" s="3"/>
    </row>
    <row r="37" spans="1:8" x14ac:dyDescent="0.25">
      <c r="A37" s="3"/>
      <c r="B37" s="33" t="s">
        <v>197</v>
      </c>
      <c r="C37" s="21" t="s">
        <v>34</v>
      </c>
      <c r="D37" s="22" t="s">
        <v>29</v>
      </c>
      <c r="E37" s="1"/>
      <c r="F37" s="22">
        <v>1</v>
      </c>
      <c r="G37" s="23">
        <f t="shared" si="1"/>
        <v>0</v>
      </c>
      <c r="H37" s="3"/>
    </row>
    <row r="38" spans="1:8" x14ac:dyDescent="0.25">
      <c r="A38" s="3"/>
      <c r="B38" s="33" t="s">
        <v>198</v>
      </c>
      <c r="C38" s="21" t="s">
        <v>35</v>
      </c>
      <c r="D38" s="22" t="s">
        <v>29</v>
      </c>
      <c r="E38" s="1"/>
      <c r="F38" s="22">
        <v>1</v>
      </c>
      <c r="G38" s="23">
        <f t="shared" si="1"/>
        <v>0</v>
      </c>
      <c r="H38" s="3"/>
    </row>
    <row r="39" spans="1:8" x14ac:dyDescent="0.25">
      <c r="A39" s="3"/>
      <c r="B39" s="33" t="s">
        <v>199</v>
      </c>
      <c r="C39" s="21" t="s">
        <v>36</v>
      </c>
      <c r="D39" s="22" t="s">
        <v>29</v>
      </c>
      <c r="E39" s="1"/>
      <c r="F39" s="22">
        <v>1</v>
      </c>
      <c r="G39" s="23">
        <f t="shared" si="1"/>
        <v>0</v>
      </c>
      <c r="H39" s="3"/>
    </row>
    <row r="40" spans="1:8" x14ac:dyDescent="0.25">
      <c r="A40" s="3"/>
      <c r="B40" s="33" t="s">
        <v>200</v>
      </c>
      <c r="C40" s="21" t="s">
        <v>37</v>
      </c>
      <c r="D40" s="22" t="s">
        <v>29</v>
      </c>
      <c r="E40" s="1"/>
      <c r="F40" s="22">
        <v>1</v>
      </c>
      <c r="G40" s="23">
        <f t="shared" si="1"/>
        <v>0</v>
      </c>
      <c r="H40" s="3"/>
    </row>
    <row r="41" spans="1:8" x14ac:dyDescent="0.25">
      <c r="A41" s="3"/>
      <c r="B41" s="33" t="s">
        <v>201</v>
      </c>
      <c r="C41" s="21" t="s">
        <v>38</v>
      </c>
      <c r="D41" s="22" t="s">
        <v>29</v>
      </c>
      <c r="E41" s="1"/>
      <c r="F41" s="22">
        <v>1</v>
      </c>
      <c r="G41" s="23">
        <f t="shared" si="1"/>
        <v>0</v>
      </c>
      <c r="H41" s="3"/>
    </row>
    <row r="42" spans="1:8" x14ac:dyDescent="0.25">
      <c r="A42" s="3"/>
      <c r="B42" s="33" t="s">
        <v>202</v>
      </c>
      <c r="C42" s="21" t="s">
        <v>39</v>
      </c>
      <c r="D42" s="22" t="s">
        <v>29</v>
      </c>
      <c r="E42" s="1"/>
      <c r="F42" s="22">
        <v>1</v>
      </c>
      <c r="G42" s="23">
        <f t="shared" si="1"/>
        <v>0</v>
      </c>
      <c r="H42" s="3"/>
    </row>
    <row r="43" spans="1:8" x14ac:dyDescent="0.25">
      <c r="A43" s="3"/>
      <c r="B43" s="33" t="s">
        <v>203</v>
      </c>
      <c r="C43" s="21" t="s">
        <v>40</v>
      </c>
      <c r="D43" s="22" t="s">
        <v>29</v>
      </c>
      <c r="E43" s="1"/>
      <c r="F43" s="22">
        <v>1</v>
      </c>
      <c r="G43" s="23">
        <f t="shared" si="1"/>
        <v>0</v>
      </c>
      <c r="H43" s="3"/>
    </row>
    <row r="44" spans="1:8" x14ac:dyDescent="0.25">
      <c r="A44" s="3"/>
      <c r="B44" s="33" t="s">
        <v>204</v>
      </c>
      <c r="C44" s="21" t="s">
        <v>41</v>
      </c>
      <c r="D44" s="22" t="s">
        <v>29</v>
      </c>
      <c r="E44" s="1"/>
      <c r="F44" s="22">
        <v>1</v>
      </c>
      <c r="G44" s="23">
        <f t="shared" si="1"/>
        <v>0</v>
      </c>
      <c r="H44" s="3"/>
    </row>
    <row r="45" spans="1:8" x14ac:dyDescent="0.25">
      <c r="A45" s="3"/>
      <c r="B45" s="33" t="s">
        <v>205</v>
      </c>
      <c r="C45" s="21" t="s">
        <v>42</v>
      </c>
      <c r="D45" s="22" t="s">
        <v>29</v>
      </c>
      <c r="E45" s="1"/>
      <c r="F45" s="22">
        <v>1</v>
      </c>
      <c r="G45" s="23">
        <f t="shared" si="1"/>
        <v>0</v>
      </c>
      <c r="H45" s="3"/>
    </row>
    <row r="46" spans="1:8" x14ac:dyDescent="0.25">
      <c r="A46" s="3"/>
      <c r="B46" s="33" t="s">
        <v>206</v>
      </c>
      <c r="C46" s="21" t="s">
        <v>43</v>
      </c>
      <c r="D46" s="22" t="s">
        <v>29</v>
      </c>
      <c r="E46" s="1"/>
      <c r="F46" s="22">
        <v>1</v>
      </c>
      <c r="G46" s="23">
        <f t="shared" si="1"/>
        <v>0</v>
      </c>
      <c r="H46" s="3"/>
    </row>
    <row r="47" spans="1:8" x14ac:dyDescent="0.25">
      <c r="A47" s="3"/>
      <c r="B47" s="33" t="s">
        <v>207</v>
      </c>
      <c r="C47" s="21" t="s">
        <v>44</v>
      </c>
      <c r="D47" s="22" t="s">
        <v>29</v>
      </c>
      <c r="E47" s="1"/>
      <c r="F47" s="22">
        <v>1</v>
      </c>
      <c r="G47" s="23">
        <f t="shared" si="1"/>
        <v>0</v>
      </c>
      <c r="H47" s="3"/>
    </row>
    <row r="48" spans="1:8" x14ac:dyDescent="0.25">
      <c r="A48" s="3"/>
      <c r="B48" s="33" t="s">
        <v>208</v>
      </c>
      <c r="C48" s="21" t="s">
        <v>45</v>
      </c>
      <c r="D48" s="22" t="s">
        <v>29</v>
      </c>
      <c r="E48" s="1"/>
      <c r="F48" s="22">
        <v>1</v>
      </c>
      <c r="G48" s="23">
        <f t="shared" si="1"/>
        <v>0</v>
      </c>
      <c r="H48" s="3"/>
    </row>
    <row r="49" spans="1:8" x14ac:dyDescent="0.25">
      <c r="A49" s="3"/>
      <c r="B49" s="33" t="s">
        <v>209</v>
      </c>
      <c r="C49" s="21" t="s">
        <v>46</v>
      </c>
      <c r="D49" s="22" t="s">
        <v>29</v>
      </c>
      <c r="E49" s="1"/>
      <c r="F49" s="22">
        <v>1</v>
      </c>
      <c r="G49" s="23">
        <f t="shared" si="1"/>
        <v>0</v>
      </c>
      <c r="H49" s="3"/>
    </row>
    <row r="50" spans="1:8" x14ac:dyDescent="0.25">
      <c r="A50" s="3"/>
      <c r="B50" s="33" t="s">
        <v>210</v>
      </c>
      <c r="C50" s="21" t="s">
        <v>47</v>
      </c>
      <c r="D50" s="22" t="s">
        <v>29</v>
      </c>
      <c r="E50" s="1"/>
      <c r="F50" s="22">
        <v>1</v>
      </c>
      <c r="G50" s="23">
        <f t="shared" si="1"/>
        <v>0</v>
      </c>
      <c r="H50" s="3"/>
    </row>
    <row r="51" spans="1:8" x14ac:dyDescent="0.25">
      <c r="A51" s="3"/>
      <c r="B51" s="33" t="s">
        <v>211</v>
      </c>
      <c r="C51" s="21" t="s">
        <v>48</v>
      </c>
      <c r="D51" s="22" t="s">
        <v>29</v>
      </c>
      <c r="E51" s="1"/>
      <c r="F51" s="22">
        <v>1</v>
      </c>
      <c r="G51" s="23">
        <f t="shared" si="1"/>
        <v>0</v>
      </c>
      <c r="H51" s="3"/>
    </row>
    <row r="52" spans="1:8" x14ac:dyDescent="0.25">
      <c r="A52" s="3"/>
      <c r="B52" s="33" t="s">
        <v>212</v>
      </c>
      <c r="C52" s="21" t="s">
        <v>49</v>
      </c>
      <c r="D52" s="22" t="s">
        <v>29</v>
      </c>
      <c r="E52" s="1"/>
      <c r="F52" s="22">
        <v>1</v>
      </c>
      <c r="G52" s="23">
        <f t="shared" si="1"/>
        <v>0</v>
      </c>
      <c r="H52" s="3"/>
    </row>
    <row r="53" spans="1:8" x14ac:dyDescent="0.25">
      <c r="A53" s="3"/>
      <c r="B53" s="33" t="s">
        <v>213</v>
      </c>
      <c r="C53" s="21" t="s">
        <v>50</v>
      </c>
      <c r="D53" s="22" t="s">
        <v>29</v>
      </c>
      <c r="E53" s="1"/>
      <c r="F53" s="22">
        <v>1</v>
      </c>
      <c r="G53" s="23">
        <f t="shared" si="1"/>
        <v>0</v>
      </c>
      <c r="H53" s="3"/>
    </row>
    <row r="54" spans="1:8" x14ac:dyDescent="0.25">
      <c r="A54" s="3"/>
      <c r="B54" s="33" t="s">
        <v>214</v>
      </c>
      <c r="C54" s="21" t="s">
        <v>74</v>
      </c>
      <c r="D54" s="22" t="s">
        <v>29</v>
      </c>
      <c r="E54" s="1"/>
      <c r="F54" s="22">
        <v>1</v>
      </c>
      <c r="G54" s="23">
        <f t="shared" si="1"/>
        <v>0</v>
      </c>
      <c r="H54" s="3"/>
    </row>
    <row r="55" spans="1:8" x14ac:dyDescent="0.25">
      <c r="A55" s="3"/>
      <c r="B55" s="33" t="s">
        <v>215</v>
      </c>
      <c r="C55" s="21" t="s">
        <v>73</v>
      </c>
      <c r="D55" s="22" t="s">
        <v>29</v>
      </c>
      <c r="E55" s="1"/>
      <c r="F55" s="22">
        <v>1</v>
      </c>
      <c r="G55" s="23">
        <f t="shared" si="1"/>
        <v>0</v>
      </c>
      <c r="H55" s="3"/>
    </row>
    <row r="56" spans="1:8" x14ac:dyDescent="0.25">
      <c r="A56" s="3"/>
      <c r="B56" s="33" t="s">
        <v>216</v>
      </c>
      <c r="C56" s="21" t="s">
        <v>75</v>
      </c>
      <c r="D56" s="22" t="s">
        <v>29</v>
      </c>
      <c r="E56" s="1"/>
      <c r="F56" s="22">
        <v>1</v>
      </c>
      <c r="G56" s="23">
        <f t="shared" si="1"/>
        <v>0</v>
      </c>
      <c r="H56" s="3"/>
    </row>
    <row r="57" spans="1:8" x14ac:dyDescent="0.25">
      <c r="A57" s="3"/>
      <c r="B57" s="33" t="s">
        <v>217</v>
      </c>
      <c r="C57" s="21" t="s">
        <v>76</v>
      </c>
      <c r="D57" s="22" t="s">
        <v>29</v>
      </c>
      <c r="E57" s="1"/>
      <c r="F57" s="22">
        <v>1</v>
      </c>
      <c r="G57" s="23">
        <f t="shared" si="1"/>
        <v>0</v>
      </c>
      <c r="H57" s="3"/>
    </row>
    <row r="58" spans="1:8" x14ac:dyDescent="0.25">
      <c r="A58" s="3"/>
      <c r="B58" s="33" t="s">
        <v>218</v>
      </c>
      <c r="C58" s="21" t="s">
        <v>77</v>
      </c>
      <c r="D58" s="22" t="s">
        <v>29</v>
      </c>
      <c r="E58" s="1"/>
      <c r="F58" s="22">
        <v>1</v>
      </c>
      <c r="G58" s="23">
        <f t="shared" si="1"/>
        <v>0</v>
      </c>
      <c r="H58" s="3"/>
    </row>
    <row r="59" spans="1:8" x14ac:dyDescent="0.25">
      <c r="A59" s="3"/>
      <c r="B59" s="33" t="s">
        <v>219</v>
      </c>
      <c r="C59" s="21" t="s">
        <v>78</v>
      </c>
      <c r="D59" s="22" t="s">
        <v>29</v>
      </c>
      <c r="E59" s="1"/>
      <c r="F59" s="22">
        <v>1</v>
      </c>
      <c r="G59" s="23">
        <f t="shared" si="1"/>
        <v>0</v>
      </c>
      <c r="H59" s="3"/>
    </row>
    <row r="60" spans="1:8" x14ac:dyDescent="0.25">
      <c r="A60" s="3"/>
      <c r="B60" s="33" t="s">
        <v>220</v>
      </c>
      <c r="C60" s="21" t="s">
        <v>79</v>
      </c>
      <c r="D60" s="22" t="s">
        <v>29</v>
      </c>
      <c r="E60" s="1"/>
      <c r="F60" s="22">
        <v>1</v>
      </c>
      <c r="G60" s="23">
        <f t="shared" si="1"/>
        <v>0</v>
      </c>
      <c r="H60" s="3"/>
    </row>
    <row r="61" spans="1:8" x14ac:dyDescent="0.25">
      <c r="A61" s="3"/>
      <c r="B61" s="33" t="s">
        <v>221</v>
      </c>
      <c r="C61" s="21" t="s">
        <v>108</v>
      </c>
      <c r="D61" s="22" t="s">
        <v>29</v>
      </c>
      <c r="E61" s="1"/>
      <c r="F61" s="22">
        <v>1</v>
      </c>
      <c r="G61" s="23">
        <f t="shared" si="1"/>
        <v>0</v>
      </c>
      <c r="H61" s="3"/>
    </row>
    <row r="62" spans="1:8" x14ac:dyDescent="0.25">
      <c r="A62" s="3"/>
      <c r="B62" s="33" t="s">
        <v>222</v>
      </c>
      <c r="C62" s="21" t="s">
        <v>111</v>
      </c>
      <c r="D62" s="22" t="s">
        <v>29</v>
      </c>
      <c r="E62" s="1"/>
      <c r="F62" s="22">
        <v>1</v>
      </c>
      <c r="G62" s="23">
        <f t="shared" si="1"/>
        <v>0</v>
      </c>
      <c r="H62" s="3"/>
    </row>
    <row r="63" spans="1:8" x14ac:dyDescent="0.25">
      <c r="A63" s="3"/>
      <c r="B63" s="33" t="s">
        <v>223</v>
      </c>
      <c r="C63" s="21" t="s">
        <v>112</v>
      </c>
      <c r="D63" s="22" t="s">
        <v>29</v>
      </c>
      <c r="E63" s="1"/>
      <c r="F63" s="22">
        <v>1</v>
      </c>
      <c r="G63" s="23">
        <f t="shared" si="1"/>
        <v>0</v>
      </c>
      <c r="H63" s="3"/>
    </row>
    <row r="64" spans="1:8" x14ac:dyDescent="0.25">
      <c r="A64" s="3"/>
      <c r="B64" s="33" t="s">
        <v>224</v>
      </c>
      <c r="C64" s="21" t="s">
        <v>113</v>
      </c>
      <c r="D64" s="22" t="s">
        <v>29</v>
      </c>
      <c r="E64" s="1"/>
      <c r="F64" s="22">
        <v>1</v>
      </c>
      <c r="G64" s="23">
        <f t="shared" si="1"/>
        <v>0</v>
      </c>
      <c r="H64" s="3"/>
    </row>
    <row r="65" spans="1:8" x14ac:dyDescent="0.25">
      <c r="A65" s="3"/>
      <c r="B65" s="33" t="s">
        <v>225</v>
      </c>
      <c r="C65" s="21" t="s">
        <v>80</v>
      </c>
      <c r="D65" s="22" t="s">
        <v>29</v>
      </c>
      <c r="E65" s="1"/>
      <c r="F65" s="22">
        <v>1</v>
      </c>
      <c r="G65" s="23">
        <f t="shared" si="1"/>
        <v>0</v>
      </c>
      <c r="H65" s="3"/>
    </row>
    <row r="66" spans="1:8" x14ac:dyDescent="0.25">
      <c r="A66" s="3"/>
      <c r="B66" s="33" t="s">
        <v>226</v>
      </c>
      <c r="C66" s="21" t="s">
        <v>81</v>
      </c>
      <c r="D66" s="22" t="s">
        <v>29</v>
      </c>
      <c r="E66" s="1"/>
      <c r="F66" s="22">
        <v>1</v>
      </c>
      <c r="G66" s="23">
        <f t="shared" si="1"/>
        <v>0</v>
      </c>
      <c r="H66" s="3"/>
    </row>
    <row r="67" spans="1:8" x14ac:dyDescent="0.25">
      <c r="A67" s="3"/>
      <c r="B67" s="33" t="s">
        <v>227</v>
      </c>
      <c r="C67" s="21" t="s">
        <v>82</v>
      </c>
      <c r="D67" s="22" t="s">
        <v>29</v>
      </c>
      <c r="E67" s="1"/>
      <c r="F67" s="22">
        <v>1</v>
      </c>
      <c r="G67" s="23">
        <f t="shared" si="1"/>
        <v>0</v>
      </c>
      <c r="H67" s="3"/>
    </row>
    <row r="68" spans="1:8" x14ac:dyDescent="0.25">
      <c r="A68" s="3"/>
      <c r="B68" s="33" t="s">
        <v>228</v>
      </c>
      <c r="C68" s="21" t="s">
        <v>83</v>
      </c>
      <c r="D68" s="22" t="s">
        <v>29</v>
      </c>
      <c r="E68" s="1"/>
      <c r="F68" s="22">
        <v>1</v>
      </c>
      <c r="G68" s="23">
        <f t="shared" si="1"/>
        <v>0</v>
      </c>
      <c r="H68" s="3"/>
    </row>
    <row r="69" spans="1:8" x14ac:dyDescent="0.25">
      <c r="A69" s="3"/>
      <c r="B69" s="33" t="s">
        <v>229</v>
      </c>
      <c r="C69" s="21" t="s">
        <v>84</v>
      </c>
      <c r="D69" s="22" t="s">
        <v>29</v>
      </c>
      <c r="E69" s="1"/>
      <c r="F69" s="22">
        <v>1</v>
      </c>
      <c r="G69" s="23">
        <f t="shared" si="1"/>
        <v>0</v>
      </c>
      <c r="H69" s="3"/>
    </row>
    <row r="70" spans="1:8" x14ac:dyDescent="0.25">
      <c r="A70" s="3"/>
      <c r="B70" s="33" t="s">
        <v>230</v>
      </c>
      <c r="C70" s="21" t="s">
        <v>85</v>
      </c>
      <c r="D70" s="22" t="s">
        <v>29</v>
      </c>
      <c r="E70" s="1"/>
      <c r="F70" s="22">
        <v>1</v>
      </c>
      <c r="G70" s="23">
        <f t="shared" si="1"/>
        <v>0</v>
      </c>
      <c r="H70" s="3"/>
    </row>
    <row r="71" spans="1:8" x14ac:dyDescent="0.25">
      <c r="A71" s="3"/>
      <c r="B71" s="33" t="s">
        <v>231</v>
      </c>
      <c r="C71" s="21" t="s">
        <v>86</v>
      </c>
      <c r="D71" s="22" t="s">
        <v>29</v>
      </c>
      <c r="E71" s="1"/>
      <c r="F71" s="22">
        <v>1</v>
      </c>
      <c r="G71" s="23">
        <f t="shared" si="1"/>
        <v>0</v>
      </c>
      <c r="H71" s="3"/>
    </row>
    <row r="72" spans="1:8" x14ac:dyDescent="0.25">
      <c r="A72" s="3"/>
      <c r="B72" s="33" t="s">
        <v>232</v>
      </c>
      <c r="C72" s="21" t="s">
        <v>87</v>
      </c>
      <c r="D72" s="22" t="s">
        <v>29</v>
      </c>
      <c r="E72" s="1"/>
      <c r="F72" s="22">
        <v>1</v>
      </c>
      <c r="G72" s="23">
        <f t="shared" si="1"/>
        <v>0</v>
      </c>
      <c r="H72" s="3"/>
    </row>
    <row r="73" spans="1:8" x14ac:dyDescent="0.25">
      <c r="A73" s="3"/>
      <c r="B73" s="33" t="s">
        <v>233</v>
      </c>
      <c r="C73" s="57" t="s">
        <v>88</v>
      </c>
      <c r="D73" s="59" t="s">
        <v>29</v>
      </c>
      <c r="E73" s="60"/>
      <c r="F73" s="59">
        <v>1</v>
      </c>
      <c r="G73" s="61">
        <f t="shared" si="1"/>
        <v>0</v>
      </c>
      <c r="H73" s="3"/>
    </row>
    <row r="74" spans="1:8" s="10" customFormat="1" ht="15.75" thickBot="1" x14ac:dyDescent="0.3">
      <c r="A74" s="7"/>
      <c r="B74" s="68" t="s">
        <v>393</v>
      </c>
      <c r="C74" s="69"/>
      <c r="D74" s="69"/>
      <c r="E74" s="69"/>
      <c r="F74" s="70"/>
      <c r="G74" s="44">
        <f>SUM(G33:G73)</f>
        <v>0</v>
      </c>
      <c r="H74" s="7"/>
    </row>
    <row r="75" spans="1:8" ht="30" customHeight="1" x14ac:dyDescent="0.25">
      <c r="A75" s="3"/>
      <c r="B75" s="64" t="s">
        <v>391</v>
      </c>
      <c r="C75" s="64"/>
      <c r="D75" s="64"/>
      <c r="E75" s="64"/>
      <c r="F75" s="64"/>
      <c r="G75" s="64"/>
      <c r="H75" s="3"/>
    </row>
  </sheetData>
  <sheetProtection algorithmName="SHA-512" hashValue="X3ISBNRI2w7hNORlA+c07pi0xzNmPS+/M5k5DcaCeHYVSvqVSM8iCow8MnTwDVGlWvb2fi1lY/xFrzFArIXOUA==" saltValue="I+7KiafCNudTOMpmpPXaGA=="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5"/>
  <sheetViews>
    <sheetView showGridLines="0" view="pageBreakPreview" topLeftCell="A23" zoomScale="120" zoomScaleNormal="100" zoomScaleSheetLayoutView="120" workbookViewId="0">
      <selection activeCell="E46" sqref="E46"/>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394</v>
      </c>
      <c r="C3" s="63"/>
      <c r="D3" s="63"/>
      <c r="E3" s="63"/>
      <c r="F3" s="63"/>
      <c r="G3" s="63"/>
      <c r="H3" s="3"/>
    </row>
    <row r="4" spans="1:8" ht="21" x14ac:dyDescent="0.25">
      <c r="A4" s="3"/>
      <c r="B4" s="71" t="s">
        <v>395</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361</v>
      </c>
      <c r="C6" s="7" t="s">
        <v>356</v>
      </c>
      <c r="D6" s="8"/>
      <c r="E6" s="9"/>
      <c r="F6" s="8"/>
      <c r="G6" s="9"/>
      <c r="H6" s="7"/>
    </row>
    <row r="7" spans="1:8" s="10" customFormat="1" x14ac:dyDescent="0.25">
      <c r="A7" s="7"/>
      <c r="B7" s="11" t="s">
        <v>388</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234</v>
      </c>
      <c r="C9" s="65" t="s">
        <v>1</v>
      </c>
      <c r="D9" s="66"/>
      <c r="E9" s="66"/>
      <c r="F9" s="66"/>
      <c r="G9" s="67"/>
      <c r="H9" s="17"/>
    </row>
    <row r="10" spans="1:8" ht="19.899999999999999" customHeight="1" x14ac:dyDescent="0.25">
      <c r="A10" s="3"/>
      <c r="B10" s="20" t="s">
        <v>235</v>
      </c>
      <c r="C10" s="21" t="s">
        <v>364</v>
      </c>
      <c r="D10" s="22" t="s">
        <v>27</v>
      </c>
      <c r="E10" s="1"/>
      <c r="F10" s="22">
        <v>12</v>
      </c>
      <c r="G10" s="23">
        <f>SUM(E10*F10)</f>
        <v>0</v>
      </c>
      <c r="H10" s="3"/>
    </row>
    <row r="11" spans="1:8" ht="19.899999999999999" customHeight="1" x14ac:dyDescent="0.25">
      <c r="A11" s="3"/>
      <c r="B11" s="20" t="s">
        <v>236</v>
      </c>
      <c r="C11" s="21" t="s">
        <v>365</v>
      </c>
      <c r="D11" s="22" t="s">
        <v>27</v>
      </c>
      <c r="E11" s="1"/>
      <c r="F11" s="22">
        <v>12</v>
      </c>
      <c r="G11" s="23">
        <f t="shared" ref="G11:G26" si="0">SUM(E11*F11)</f>
        <v>0</v>
      </c>
      <c r="H11" s="3"/>
    </row>
    <row r="12" spans="1:8" ht="19.899999999999999" customHeight="1" x14ac:dyDescent="0.25">
      <c r="A12" s="3"/>
      <c r="B12" s="20" t="s">
        <v>237</v>
      </c>
      <c r="C12" s="21" t="s">
        <v>366</v>
      </c>
      <c r="D12" s="22" t="s">
        <v>27</v>
      </c>
      <c r="E12" s="1"/>
      <c r="F12" s="22">
        <v>12</v>
      </c>
      <c r="G12" s="23">
        <f t="shared" si="0"/>
        <v>0</v>
      </c>
      <c r="H12" s="3"/>
    </row>
    <row r="13" spans="1:8" ht="19.899999999999999" customHeight="1" x14ac:dyDescent="0.25">
      <c r="A13" s="3"/>
      <c r="B13" s="20" t="s">
        <v>238</v>
      </c>
      <c r="C13" s="24" t="s">
        <v>367</v>
      </c>
      <c r="D13" s="22" t="s">
        <v>27</v>
      </c>
      <c r="E13" s="1"/>
      <c r="F13" s="22">
        <v>12</v>
      </c>
      <c r="G13" s="23">
        <f t="shared" si="0"/>
        <v>0</v>
      </c>
      <c r="H13" s="3"/>
    </row>
    <row r="14" spans="1:8" ht="19.899999999999999" customHeight="1" x14ac:dyDescent="0.25">
      <c r="A14" s="3"/>
      <c r="B14" s="20" t="s">
        <v>239</v>
      </c>
      <c r="C14" s="24" t="s">
        <v>368</v>
      </c>
      <c r="D14" s="22" t="s">
        <v>27</v>
      </c>
      <c r="E14" s="1"/>
      <c r="F14" s="22">
        <v>12</v>
      </c>
      <c r="G14" s="23">
        <f t="shared" si="0"/>
        <v>0</v>
      </c>
      <c r="H14" s="3"/>
    </row>
    <row r="15" spans="1:8" ht="19.899999999999999" customHeight="1" x14ac:dyDescent="0.25">
      <c r="A15" s="3"/>
      <c r="B15" s="20" t="s">
        <v>240</v>
      </c>
      <c r="C15" s="24" t="s">
        <v>369</v>
      </c>
      <c r="D15" s="22" t="s">
        <v>27</v>
      </c>
      <c r="E15" s="1"/>
      <c r="F15" s="22">
        <v>12</v>
      </c>
      <c r="G15" s="23">
        <f t="shared" si="0"/>
        <v>0</v>
      </c>
      <c r="H15" s="3"/>
    </row>
    <row r="16" spans="1:8" ht="19.899999999999999" customHeight="1" x14ac:dyDescent="0.25">
      <c r="A16" s="3"/>
      <c r="B16" s="20" t="s">
        <v>241</v>
      </c>
      <c r="C16" s="25" t="s">
        <v>370</v>
      </c>
      <c r="D16" s="22" t="s">
        <v>27</v>
      </c>
      <c r="E16" s="1"/>
      <c r="F16" s="22">
        <v>12</v>
      </c>
      <c r="G16" s="23">
        <f>SUM(E16*F16)</f>
        <v>0</v>
      </c>
      <c r="H16" s="3"/>
    </row>
    <row r="17" spans="1:8" ht="19.899999999999999" customHeight="1" x14ac:dyDescent="0.25">
      <c r="A17" s="3"/>
      <c r="B17" s="20" t="s">
        <v>242</v>
      </c>
      <c r="C17" s="25" t="s">
        <v>371</v>
      </c>
      <c r="D17" s="22" t="s">
        <v>27</v>
      </c>
      <c r="E17" s="1"/>
      <c r="F17" s="22">
        <v>12</v>
      </c>
      <c r="G17" s="23">
        <f>SUM(E17*F17)</f>
        <v>0</v>
      </c>
      <c r="H17" s="3"/>
    </row>
    <row r="18" spans="1:8" ht="19.899999999999999" customHeight="1" x14ac:dyDescent="0.25">
      <c r="A18" s="3"/>
      <c r="B18" s="20" t="s">
        <v>243</v>
      </c>
      <c r="C18" s="25" t="s">
        <v>372</v>
      </c>
      <c r="D18" s="22" t="s">
        <v>27</v>
      </c>
      <c r="E18" s="1"/>
      <c r="F18" s="22">
        <v>12</v>
      </c>
      <c r="G18" s="23">
        <f>SUM(E18*F18)</f>
        <v>0</v>
      </c>
      <c r="H18" s="3"/>
    </row>
    <row r="19" spans="1:8" s="32" customFormat="1" ht="19.899999999999999" customHeight="1" x14ac:dyDescent="0.25">
      <c r="A19" s="26"/>
      <c r="B19" s="27" t="s">
        <v>244</v>
      </c>
      <c r="C19" s="28" t="s">
        <v>373</v>
      </c>
      <c r="D19" s="29" t="s">
        <v>27</v>
      </c>
      <c r="E19" s="62"/>
      <c r="F19" s="30"/>
      <c r="G19" s="31"/>
      <c r="H19" s="26"/>
    </row>
    <row r="20" spans="1:8" ht="19.899999999999999" customHeight="1" x14ac:dyDescent="0.25">
      <c r="A20" s="3"/>
      <c r="B20" s="20" t="s">
        <v>245</v>
      </c>
      <c r="C20" s="24" t="s">
        <v>374</v>
      </c>
      <c r="D20" s="22" t="s">
        <v>27</v>
      </c>
      <c r="E20" s="1"/>
      <c r="F20" s="22">
        <v>12</v>
      </c>
      <c r="G20" s="23">
        <f t="shared" si="0"/>
        <v>0</v>
      </c>
      <c r="H20" s="3"/>
    </row>
    <row r="21" spans="1:8" ht="19.899999999999999" customHeight="1" x14ac:dyDescent="0.25">
      <c r="A21" s="3"/>
      <c r="B21" s="20" t="s">
        <v>246</v>
      </c>
      <c r="C21" s="25" t="s">
        <v>375</v>
      </c>
      <c r="D21" s="22" t="s">
        <v>27</v>
      </c>
      <c r="E21" s="1"/>
      <c r="F21" s="22">
        <v>12</v>
      </c>
      <c r="G21" s="23">
        <f t="shared" si="0"/>
        <v>0</v>
      </c>
      <c r="H21" s="3"/>
    </row>
    <row r="22" spans="1:8" s="32" customFormat="1" ht="19.899999999999999" customHeight="1" x14ac:dyDescent="0.25">
      <c r="A22" s="26"/>
      <c r="B22" s="27" t="s">
        <v>247</v>
      </c>
      <c r="C22" s="28" t="s">
        <v>376</v>
      </c>
      <c r="D22" s="29" t="s">
        <v>27</v>
      </c>
      <c r="E22" s="62"/>
      <c r="F22" s="30"/>
      <c r="G22" s="31"/>
      <c r="H22" s="26"/>
    </row>
    <row r="23" spans="1:8" ht="19.899999999999999" customHeight="1" x14ac:dyDescent="0.25">
      <c r="A23" s="3"/>
      <c r="B23" s="20" t="s">
        <v>248</v>
      </c>
      <c r="C23" s="24" t="s">
        <v>377</v>
      </c>
      <c r="D23" s="22" t="s">
        <v>27</v>
      </c>
      <c r="E23" s="1"/>
      <c r="F23" s="22">
        <v>12</v>
      </c>
      <c r="G23" s="23">
        <f t="shared" si="0"/>
        <v>0</v>
      </c>
      <c r="H23" s="3"/>
    </row>
    <row r="24" spans="1:8" ht="19.899999999999999" customHeight="1" x14ac:dyDescent="0.25">
      <c r="A24" s="3"/>
      <c r="B24" s="20" t="s">
        <v>249</v>
      </c>
      <c r="C24" s="24" t="s">
        <v>378</v>
      </c>
      <c r="D24" s="22" t="s">
        <v>27</v>
      </c>
      <c r="E24" s="1"/>
      <c r="F24" s="22">
        <v>12</v>
      </c>
      <c r="G24" s="23">
        <f t="shared" si="0"/>
        <v>0</v>
      </c>
      <c r="H24" s="3"/>
    </row>
    <row r="25" spans="1:8" ht="19.899999999999999" customHeight="1" x14ac:dyDescent="0.25">
      <c r="A25" s="3"/>
      <c r="B25" s="20" t="s">
        <v>250</v>
      </c>
      <c r="C25" s="24" t="s">
        <v>379</v>
      </c>
      <c r="D25" s="22" t="s">
        <v>27</v>
      </c>
      <c r="E25" s="1"/>
      <c r="F25" s="22">
        <v>12</v>
      </c>
      <c r="G25" s="23">
        <f t="shared" si="0"/>
        <v>0</v>
      </c>
      <c r="H25" s="3"/>
    </row>
    <row r="26" spans="1:8" ht="19.899999999999999" customHeight="1" x14ac:dyDescent="0.25">
      <c r="A26" s="3"/>
      <c r="B26" s="20" t="s">
        <v>251</v>
      </c>
      <c r="C26" s="24" t="s">
        <v>380</v>
      </c>
      <c r="D26" s="22" t="s">
        <v>27</v>
      </c>
      <c r="E26" s="1"/>
      <c r="F26" s="22">
        <v>12</v>
      </c>
      <c r="G26" s="23">
        <f t="shared" si="0"/>
        <v>0</v>
      </c>
      <c r="H26" s="3"/>
    </row>
    <row r="27" spans="1:8" s="10" customFormat="1" ht="19.899999999999999" customHeight="1" thickBot="1" x14ac:dyDescent="0.3">
      <c r="A27" s="7"/>
      <c r="B27" s="40"/>
      <c r="C27" s="41" t="s">
        <v>392</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389</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252</v>
      </c>
      <c r="C32" s="65" t="s">
        <v>385</v>
      </c>
      <c r="D32" s="66"/>
      <c r="E32" s="66"/>
      <c r="F32" s="66"/>
      <c r="G32" s="67"/>
      <c r="H32" s="17"/>
    </row>
    <row r="33" spans="1:8" x14ac:dyDescent="0.25">
      <c r="A33" s="3"/>
      <c r="B33" s="33" t="s">
        <v>253</v>
      </c>
      <c r="C33" s="21" t="s">
        <v>30</v>
      </c>
      <c r="D33" s="22" t="s">
        <v>29</v>
      </c>
      <c r="E33" s="1"/>
      <c r="F33" s="22">
        <v>1</v>
      </c>
      <c r="G33" s="23">
        <f t="shared" ref="G33:G73" si="1">E33*F33</f>
        <v>0</v>
      </c>
      <c r="H33" s="3"/>
    </row>
    <row r="34" spans="1:8" x14ac:dyDescent="0.25">
      <c r="A34" s="3"/>
      <c r="B34" s="33" t="s">
        <v>254</v>
      </c>
      <c r="C34" s="21" t="s">
        <v>31</v>
      </c>
      <c r="D34" s="22" t="s">
        <v>29</v>
      </c>
      <c r="E34" s="1"/>
      <c r="F34" s="22">
        <v>1</v>
      </c>
      <c r="G34" s="23">
        <f t="shared" si="1"/>
        <v>0</v>
      </c>
      <c r="H34" s="3"/>
    </row>
    <row r="35" spans="1:8" x14ac:dyDescent="0.25">
      <c r="A35" s="3"/>
      <c r="B35" s="33" t="s">
        <v>255</v>
      </c>
      <c r="C35" s="21" t="s">
        <v>32</v>
      </c>
      <c r="D35" s="22" t="s">
        <v>29</v>
      </c>
      <c r="E35" s="1"/>
      <c r="F35" s="22">
        <v>1</v>
      </c>
      <c r="G35" s="23">
        <f t="shared" si="1"/>
        <v>0</v>
      </c>
      <c r="H35" s="3"/>
    </row>
    <row r="36" spans="1:8" x14ac:dyDescent="0.25">
      <c r="A36" s="3"/>
      <c r="B36" s="33" t="s">
        <v>256</v>
      </c>
      <c r="C36" s="21" t="s">
        <v>33</v>
      </c>
      <c r="D36" s="22" t="s">
        <v>29</v>
      </c>
      <c r="E36" s="1"/>
      <c r="F36" s="22">
        <v>1</v>
      </c>
      <c r="G36" s="23">
        <f t="shared" si="1"/>
        <v>0</v>
      </c>
      <c r="H36" s="3"/>
    </row>
    <row r="37" spans="1:8" x14ac:dyDescent="0.25">
      <c r="A37" s="3"/>
      <c r="B37" s="33" t="s">
        <v>257</v>
      </c>
      <c r="C37" s="21" t="s">
        <v>34</v>
      </c>
      <c r="D37" s="22" t="s">
        <v>29</v>
      </c>
      <c r="E37" s="1"/>
      <c r="F37" s="22">
        <v>1</v>
      </c>
      <c r="G37" s="23">
        <f t="shared" si="1"/>
        <v>0</v>
      </c>
      <c r="H37" s="3"/>
    </row>
    <row r="38" spans="1:8" x14ac:dyDescent="0.25">
      <c r="A38" s="3"/>
      <c r="B38" s="33" t="s">
        <v>258</v>
      </c>
      <c r="C38" s="21" t="s">
        <v>35</v>
      </c>
      <c r="D38" s="22" t="s">
        <v>29</v>
      </c>
      <c r="E38" s="1"/>
      <c r="F38" s="22">
        <v>1</v>
      </c>
      <c r="G38" s="23">
        <f t="shared" si="1"/>
        <v>0</v>
      </c>
      <c r="H38" s="3"/>
    </row>
    <row r="39" spans="1:8" x14ac:dyDescent="0.25">
      <c r="A39" s="3"/>
      <c r="B39" s="33" t="s">
        <v>259</v>
      </c>
      <c r="C39" s="21" t="s">
        <v>36</v>
      </c>
      <c r="D39" s="22" t="s">
        <v>29</v>
      </c>
      <c r="E39" s="1"/>
      <c r="F39" s="22">
        <v>1</v>
      </c>
      <c r="G39" s="23">
        <f t="shared" si="1"/>
        <v>0</v>
      </c>
      <c r="H39" s="3"/>
    </row>
    <row r="40" spans="1:8" x14ac:dyDescent="0.25">
      <c r="A40" s="3"/>
      <c r="B40" s="33" t="s">
        <v>260</v>
      </c>
      <c r="C40" s="21" t="s">
        <v>37</v>
      </c>
      <c r="D40" s="22" t="s">
        <v>29</v>
      </c>
      <c r="E40" s="1"/>
      <c r="F40" s="22">
        <v>1</v>
      </c>
      <c r="G40" s="23">
        <f t="shared" si="1"/>
        <v>0</v>
      </c>
      <c r="H40" s="3"/>
    </row>
    <row r="41" spans="1:8" x14ac:dyDescent="0.25">
      <c r="A41" s="3"/>
      <c r="B41" s="33" t="s">
        <v>261</v>
      </c>
      <c r="C41" s="21" t="s">
        <v>38</v>
      </c>
      <c r="D41" s="22" t="s">
        <v>29</v>
      </c>
      <c r="E41" s="1"/>
      <c r="F41" s="22">
        <v>1</v>
      </c>
      <c r="G41" s="23">
        <f t="shared" si="1"/>
        <v>0</v>
      </c>
      <c r="H41" s="3"/>
    </row>
    <row r="42" spans="1:8" x14ac:dyDescent="0.25">
      <c r="A42" s="3"/>
      <c r="B42" s="33" t="s">
        <v>262</v>
      </c>
      <c r="C42" s="21" t="s">
        <v>39</v>
      </c>
      <c r="D42" s="22" t="s">
        <v>29</v>
      </c>
      <c r="E42" s="1"/>
      <c r="F42" s="22">
        <v>1</v>
      </c>
      <c r="G42" s="23">
        <f t="shared" si="1"/>
        <v>0</v>
      </c>
      <c r="H42" s="3"/>
    </row>
    <row r="43" spans="1:8" x14ac:dyDescent="0.25">
      <c r="A43" s="3"/>
      <c r="B43" s="33" t="s">
        <v>263</v>
      </c>
      <c r="C43" s="21" t="s">
        <v>40</v>
      </c>
      <c r="D43" s="22" t="s">
        <v>29</v>
      </c>
      <c r="E43" s="1"/>
      <c r="F43" s="22">
        <v>1</v>
      </c>
      <c r="G43" s="23">
        <f t="shared" si="1"/>
        <v>0</v>
      </c>
      <c r="H43" s="3"/>
    </row>
    <row r="44" spans="1:8" x14ac:dyDescent="0.25">
      <c r="A44" s="3"/>
      <c r="B44" s="33" t="s">
        <v>264</v>
      </c>
      <c r="C44" s="21" t="s">
        <v>41</v>
      </c>
      <c r="D44" s="22" t="s">
        <v>29</v>
      </c>
      <c r="E44" s="1"/>
      <c r="F44" s="22">
        <v>1</v>
      </c>
      <c r="G44" s="23">
        <f t="shared" si="1"/>
        <v>0</v>
      </c>
      <c r="H44" s="3"/>
    </row>
    <row r="45" spans="1:8" x14ac:dyDescent="0.25">
      <c r="A45" s="3"/>
      <c r="B45" s="33" t="s">
        <v>265</v>
      </c>
      <c r="C45" s="21" t="s">
        <v>42</v>
      </c>
      <c r="D45" s="22" t="s">
        <v>29</v>
      </c>
      <c r="E45" s="1"/>
      <c r="F45" s="22">
        <v>1</v>
      </c>
      <c r="G45" s="23">
        <f t="shared" si="1"/>
        <v>0</v>
      </c>
      <c r="H45" s="3"/>
    </row>
    <row r="46" spans="1:8" x14ac:dyDescent="0.25">
      <c r="A46" s="3"/>
      <c r="B46" s="33" t="s">
        <v>266</v>
      </c>
      <c r="C46" s="21" t="s">
        <v>43</v>
      </c>
      <c r="D46" s="22" t="s">
        <v>29</v>
      </c>
      <c r="E46" s="1"/>
      <c r="F46" s="22">
        <v>1</v>
      </c>
      <c r="G46" s="23">
        <f t="shared" si="1"/>
        <v>0</v>
      </c>
      <c r="H46" s="3"/>
    </row>
    <row r="47" spans="1:8" x14ac:dyDescent="0.25">
      <c r="A47" s="3"/>
      <c r="B47" s="33" t="s">
        <v>267</v>
      </c>
      <c r="C47" s="21" t="s">
        <v>44</v>
      </c>
      <c r="D47" s="22" t="s">
        <v>29</v>
      </c>
      <c r="E47" s="1"/>
      <c r="F47" s="22">
        <v>1</v>
      </c>
      <c r="G47" s="23">
        <f t="shared" si="1"/>
        <v>0</v>
      </c>
      <c r="H47" s="3"/>
    </row>
    <row r="48" spans="1:8" x14ac:dyDescent="0.25">
      <c r="A48" s="3"/>
      <c r="B48" s="33" t="s">
        <v>268</v>
      </c>
      <c r="C48" s="21" t="s">
        <v>45</v>
      </c>
      <c r="D48" s="22" t="s">
        <v>29</v>
      </c>
      <c r="E48" s="1"/>
      <c r="F48" s="22">
        <v>1</v>
      </c>
      <c r="G48" s="23">
        <f t="shared" si="1"/>
        <v>0</v>
      </c>
      <c r="H48" s="3"/>
    </row>
    <row r="49" spans="1:8" x14ac:dyDescent="0.25">
      <c r="A49" s="3"/>
      <c r="B49" s="33" t="s">
        <v>269</v>
      </c>
      <c r="C49" s="21" t="s">
        <v>46</v>
      </c>
      <c r="D49" s="22" t="s">
        <v>29</v>
      </c>
      <c r="E49" s="1"/>
      <c r="F49" s="22">
        <v>1</v>
      </c>
      <c r="G49" s="23">
        <f t="shared" si="1"/>
        <v>0</v>
      </c>
      <c r="H49" s="3"/>
    </row>
    <row r="50" spans="1:8" x14ac:dyDescent="0.25">
      <c r="A50" s="3"/>
      <c r="B50" s="33" t="s">
        <v>270</v>
      </c>
      <c r="C50" s="21" t="s">
        <v>47</v>
      </c>
      <c r="D50" s="22" t="s">
        <v>29</v>
      </c>
      <c r="E50" s="1"/>
      <c r="F50" s="22">
        <v>1</v>
      </c>
      <c r="G50" s="23">
        <f t="shared" si="1"/>
        <v>0</v>
      </c>
      <c r="H50" s="3"/>
    </row>
    <row r="51" spans="1:8" x14ac:dyDescent="0.25">
      <c r="A51" s="3"/>
      <c r="B51" s="33" t="s">
        <v>271</v>
      </c>
      <c r="C51" s="21" t="s">
        <v>48</v>
      </c>
      <c r="D51" s="22" t="s">
        <v>29</v>
      </c>
      <c r="E51" s="1"/>
      <c r="F51" s="22">
        <v>1</v>
      </c>
      <c r="G51" s="23">
        <f t="shared" si="1"/>
        <v>0</v>
      </c>
      <c r="H51" s="3"/>
    </row>
    <row r="52" spans="1:8" x14ac:dyDescent="0.25">
      <c r="A52" s="3"/>
      <c r="B52" s="33" t="s">
        <v>272</v>
      </c>
      <c r="C52" s="21" t="s">
        <v>49</v>
      </c>
      <c r="D52" s="22" t="s">
        <v>29</v>
      </c>
      <c r="E52" s="1"/>
      <c r="F52" s="22">
        <v>1</v>
      </c>
      <c r="G52" s="23">
        <f t="shared" si="1"/>
        <v>0</v>
      </c>
      <c r="H52" s="3"/>
    </row>
    <row r="53" spans="1:8" x14ac:dyDescent="0.25">
      <c r="A53" s="3"/>
      <c r="B53" s="33" t="s">
        <v>273</v>
      </c>
      <c r="C53" s="21" t="s">
        <v>50</v>
      </c>
      <c r="D53" s="22" t="s">
        <v>29</v>
      </c>
      <c r="E53" s="1"/>
      <c r="F53" s="22">
        <v>1</v>
      </c>
      <c r="G53" s="23">
        <f t="shared" si="1"/>
        <v>0</v>
      </c>
      <c r="H53" s="3"/>
    </row>
    <row r="54" spans="1:8" x14ac:dyDescent="0.25">
      <c r="A54" s="3"/>
      <c r="B54" s="33" t="s">
        <v>274</v>
      </c>
      <c r="C54" s="21" t="s">
        <v>74</v>
      </c>
      <c r="D54" s="22" t="s">
        <v>29</v>
      </c>
      <c r="E54" s="1"/>
      <c r="F54" s="22">
        <v>1</v>
      </c>
      <c r="G54" s="23">
        <f t="shared" si="1"/>
        <v>0</v>
      </c>
      <c r="H54" s="3"/>
    </row>
    <row r="55" spans="1:8" x14ac:dyDescent="0.25">
      <c r="A55" s="3"/>
      <c r="B55" s="33" t="s">
        <v>275</v>
      </c>
      <c r="C55" s="21" t="s">
        <v>73</v>
      </c>
      <c r="D55" s="22" t="s">
        <v>29</v>
      </c>
      <c r="E55" s="1"/>
      <c r="F55" s="22">
        <v>1</v>
      </c>
      <c r="G55" s="23">
        <f t="shared" si="1"/>
        <v>0</v>
      </c>
      <c r="H55" s="3"/>
    </row>
    <row r="56" spans="1:8" x14ac:dyDescent="0.25">
      <c r="A56" s="3"/>
      <c r="B56" s="33" t="s">
        <v>276</v>
      </c>
      <c r="C56" s="21" t="s">
        <v>75</v>
      </c>
      <c r="D56" s="22" t="s">
        <v>29</v>
      </c>
      <c r="E56" s="1"/>
      <c r="F56" s="22">
        <v>1</v>
      </c>
      <c r="G56" s="23">
        <f t="shared" si="1"/>
        <v>0</v>
      </c>
      <c r="H56" s="3"/>
    </row>
    <row r="57" spans="1:8" x14ac:dyDescent="0.25">
      <c r="A57" s="3"/>
      <c r="B57" s="33" t="s">
        <v>277</v>
      </c>
      <c r="C57" s="21" t="s">
        <v>76</v>
      </c>
      <c r="D57" s="22" t="s">
        <v>29</v>
      </c>
      <c r="E57" s="1"/>
      <c r="F57" s="22">
        <v>1</v>
      </c>
      <c r="G57" s="23">
        <f t="shared" si="1"/>
        <v>0</v>
      </c>
      <c r="H57" s="3"/>
    </row>
    <row r="58" spans="1:8" x14ac:dyDescent="0.25">
      <c r="A58" s="3"/>
      <c r="B58" s="33" t="s">
        <v>278</v>
      </c>
      <c r="C58" s="21" t="s">
        <v>77</v>
      </c>
      <c r="D58" s="22" t="s">
        <v>29</v>
      </c>
      <c r="E58" s="1"/>
      <c r="F58" s="22">
        <v>1</v>
      </c>
      <c r="G58" s="23">
        <f t="shared" si="1"/>
        <v>0</v>
      </c>
      <c r="H58" s="3"/>
    </row>
    <row r="59" spans="1:8" x14ac:dyDescent="0.25">
      <c r="A59" s="3"/>
      <c r="B59" s="33" t="s">
        <v>279</v>
      </c>
      <c r="C59" s="21" t="s">
        <v>78</v>
      </c>
      <c r="D59" s="22" t="s">
        <v>29</v>
      </c>
      <c r="E59" s="1"/>
      <c r="F59" s="22">
        <v>1</v>
      </c>
      <c r="G59" s="23">
        <f t="shared" si="1"/>
        <v>0</v>
      </c>
      <c r="H59" s="3"/>
    </row>
    <row r="60" spans="1:8" x14ac:dyDescent="0.25">
      <c r="A60" s="3"/>
      <c r="B60" s="33" t="s">
        <v>280</v>
      </c>
      <c r="C60" s="21" t="s">
        <v>79</v>
      </c>
      <c r="D60" s="22" t="s">
        <v>29</v>
      </c>
      <c r="E60" s="1"/>
      <c r="F60" s="22">
        <v>1</v>
      </c>
      <c r="G60" s="23">
        <f t="shared" si="1"/>
        <v>0</v>
      </c>
      <c r="H60" s="3"/>
    </row>
    <row r="61" spans="1:8" x14ac:dyDescent="0.25">
      <c r="A61" s="3"/>
      <c r="B61" s="33" t="s">
        <v>281</v>
      </c>
      <c r="C61" s="21" t="s">
        <v>108</v>
      </c>
      <c r="D61" s="22" t="s">
        <v>29</v>
      </c>
      <c r="E61" s="1"/>
      <c r="F61" s="22">
        <v>1</v>
      </c>
      <c r="G61" s="23">
        <f t="shared" si="1"/>
        <v>0</v>
      </c>
      <c r="H61" s="3"/>
    </row>
    <row r="62" spans="1:8" x14ac:dyDescent="0.25">
      <c r="A62" s="3"/>
      <c r="B62" s="33" t="s">
        <v>282</v>
      </c>
      <c r="C62" s="21" t="s">
        <v>111</v>
      </c>
      <c r="D62" s="22" t="s">
        <v>29</v>
      </c>
      <c r="E62" s="1"/>
      <c r="F62" s="22">
        <v>1</v>
      </c>
      <c r="G62" s="23">
        <f t="shared" si="1"/>
        <v>0</v>
      </c>
      <c r="H62" s="3"/>
    </row>
    <row r="63" spans="1:8" x14ac:dyDescent="0.25">
      <c r="A63" s="3"/>
      <c r="B63" s="33" t="s">
        <v>283</v>
      </c>
      <c r="C63" s="21" t="s">
        <v>112</v>
      </c>
      <c r="D63" s="22" t="s">
        <v>29</v>
      </c>
      <c r="E63" s="1"/>
      <c r="F63" s="22">
        <v>1</v>
      </c>
      <c r="G63" s="23">
        <f t="shared" si="1"/>
        <v>0</v>
      </c>
      <c r="H63" s="3"/>
    </row>
    <row r="64" spans="1:8" x14ac:dyDescent="0.25">
      <c r="A64" s="3"/>
      <c r="B64" s="33" t="s">
        <v>284</v>
      </c>
      <c r="C64" s="21" t="s">
        <v>113</v>
      </c>
      <c r="D64" s="22" t="s">
        <v>29</v>
      </c>
      <c r="E64" s="1"/>
      <c r="F64" s="22">
        <v>1</v>
      </c>
      <c r="G64" s="23">
        <f t="shared" si="1"/>
        <v>0</v>
      </c>
      <c r="H64" s="3"/>
    </row>
    <row r="65" spans="1:8" x14ac:dyDescent="0.25">
      <c r="A65" s="3"/>
      <c r="B65" s="33" t="s">
        <v>285</v>
      </c>
      <c r="C65" s="21" t="s">
        <v>80</v>
      </c>
      <c r="D65" s="22" t="s">
        <v>29</v>
      </c>
      <c r="E65" s="1"/>
      <c r="F65" s="22">
        <v>1</v>
      </c>
      <c r="G65" s="23">
        <f t="shared" si="1"/>
        <v>0</v>
      </c>
      <c r="H65" s="3"/>
    </row>
    <row r="66" spans="1:8" x14ac:dyDescent="0.25">
      <c r="A66" s="3"/>
      <c r="B66" s="33" t="s">
        <v>286</v>
      </c>
      <c r="C66" s="21" t="s">
        <v>81</v>
      </c>
      <c r="D66" s="22" t="s">
        <v>29</v>
      </c>
      <c r="E66" s="1"/>
      <c r="F66" s="22">
        <v>1</v>
      </c>
      <c r="G66" s="23">
        <f t="shared" si="1"/>
        <v>0</v>
      </c>
      <c r="H66" s="3"/>
    </row>
    <row r="67" spans="1:8" x14ac:dyDescent="0.25">
      <c r="A67" s="3"/>
      <c r="B67" s="33" t="s">
        <v>287</v>
      </c>
      <c r="C67" s="21" t="s">
        <v>82</v>
      </c>
      <c r="D67" s="22" t="s">
        <v>29</v>
      </c>
      <c r="E67" s="1"/>
      <c r="F67" s="22">
        <v>1</v>
      </c>
      <c r="G67" s="23">
        <f t="shared" si="1"/>
        <v>0</v>
      </c>
      <c r="H67" s="3"/>
    </row>
    <row r="68" spans="1:8" x14ac:dyDescent="0.25">
      <c r="A68" s="3"/>
      <c r="B68" s="33" t="s">
        <v>288</v>
      </c>
      <c r="C68" s="21" t="s">
        <v>83</v>
      </c>
      <c r="D68" s="22" t="s">
        <v>29</v>
      </c>
      <c r="E68" s="1"/>
      <c r="F68" s="22">
        <v>1</v>
      </c>
      <c r="G68" s="23">
        <f t="shared" si="1"/>
        <v>0</v>
      </c>
      <c r="H68" s="3"/>
    </row>
    <row r="69" spans="1:8" x14ac:dyDescent="0.25">
      <c r="A69" s="3"/>
      <c r="B69" s="33" t="s">
        <v>289</v>
      </c>
      <c r="C69" s="21" t="s">
        <v>84</v>
      </c>
      <c r="D69" s="22" t="s">
        <v>29</v>
      </c>
      <c r="E69" s="1"/>
      <c r="F69" s="22">
        <v>1</v>
      </c>
      <c r="G69" s="23">
        <f t="shared" si="1"/>
        <v>0</v>
      </c>
      <c r="H69" s="3"/>
    </row>
    <row r="70" spans="1:8" x14ac:dyDescent="0.25">
      <c r="A70" s="3"/>
      <c r="B70" s="33" t="s">
        <v>290</v>
      </c>
      <c r="C70" s="21" t="s">
        <v>85</v>
      </c>
      <c r="D70" s="22" t="s">
        <v>29</v>
      </c>
      <c r="E70" s="1"/>
      <c r="F70" s="22">
        <v>1</v>
      </c>
      <c r="G70" s="23">
        <f t="shared" si="1"/>
        <v>0</v>
      </c>
      <c r="H70" s="3"/>
    </row>
    <row r="71" spans="1:8" x14ac:dyDescent="0.25">
      <c r="A71" s="3"/>
      <c r="B71" s="33" t="s">
        <v>291</v>
      </c>
      <c r="C71" s="21" t="s">
        <v>86</v>
      </c>
      <c r="D71" s="22" t="s">
        <v>29</v>
      </c>
      <c r="E71" s="1"/>
      <c r="F71" s="22">
        <v>1</v>
      </c>
      <c r="G71" s="23">
        <f t="shared" si="1"/>
        <v>0</v>
      </c>
      <c r="H71" s="3"/>
    </row>
    <row r="72" spans="1:8" x14ac:dyDescent="0.25">
      <c r="A72" s="3"/>
      <c r="B72" s="33" t="s">
        <v>292</v>
      </c>
      <c r="C72" s="21" t="s">
        <v>87</v>
      </c>
      <c r="D72" s="22" t="s">
        <v>29</v>
      </c>
      <c r="E72" s="1"/>
      <c r="F72" s="22">
        <v>1</v>
      </c>
      <c r="G72" s="23">
        <f t="shared" si="1"/>
        <v>0</v>
      </c>
      <c r="H72" s="3"/>
    </row>
    <row r="73" spans="1:8" x14ac:dyDescent="0.25">
      <c r="A73" s="3"/>
      <c r="B73" s="33" t="s">
        <v>293</v>
      </c>
      <c r="C73" s="57" t="s">
        <v>88</v>
      </c>
      <c r="D73" s="59" t="s">
        <v>29</v>
      </c>
      <c r="E73" s="60"/>
      <c r="F73" s="59">
        <v>1</v>
      </c>
      <c r="G73" s="61">
        <f t="shared" si="1"/>
        <v>0</v>
      </c>
      <c r="H73" s="3"/>
    </row>
    <row r="74" spans="1:8" s="10" customFormat="1" ht="15.75" thickBot="1" x14ac:dyDescent="0.3">
      <c r="A74" s="7"/>
      <c r="B74" s="68" t="s">
        <v>393</v>
      </c>
      <c r="C74" s="69"/>
      <c r="D74" s="69"/>
      <c r="E74" s="69"/>
      <c r="F74" s="70"/>
      <c r="G74" s="44">
        <f>SUM(G33:G73)</f>
        <v>0</v>
      </c>
      <c r="H74" s="7"/>
    </row>
    <row r="75" spans="1:8" ht="30" customHeight="1" x14ac:dyDescent="0.25">
      <c r="A75" s="3"/>
      <c r="B75" s="64" t="s">
        <v>391</v>
      </c>
      <c r="C75" s="64"/>
      <c r="D75" s="64"/>
      <c r="E75" s="64"/>
      <c r="F75" s="64"/>
      <c r="G75" s="64"/>
      <c r="H75" s="3"/>
    </row>
  </sheetData>
  <sheetProtection algorithmName="SHA-512" hashValue="Db9JcAkMHZxG5suB6eIK9tbfAlcmmLtgps6XUKhtwGWEhxKkj9jBxJ/UyHQ1K2RtnL/DoXzRD8rJ0faxyz0Xew==" saltValue="n7f9fcb/fZV2SlSF+jIOXw=="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5"/>
  <sheetViews>
    <sheetView showGridLines="0" view="pageBreakPreview" zoomScale="120" zoomScaleNormal="100" zoomScaleSheetLayoutView="120" workbookViewId="0">
      <selection activeCell="E11" sqref="E11"/>
    </sheetView>
  </sheetViews>
  <sheetFormatPr defaultColWidth="8.85546875" defaultRowHeight="15" x14ac:dyDescent="0.25"/>
  <cols>
    <col min="1" max="1" width="3.28515625" style="6" customWidth="1"/>
    <col min="2" max="2" width="8.85546875" style="48"/>
    <col min="3" max="3" width="63.28515625" style="6" bestFit="1" customWidth="1"/>
    <col min="4" max="4" width="8.85546875" style="48"/>
    <col min="5" max="5" width="15.7109375" style="49" bestFit="1" customWidth="1"/>
    <col min="6" max="6" width="8.85546875" style="48"/>
    <col min="7" max="7" width="19.140625" style="49" bestFit="1" customWidth="1"/>
    <col min="8" max="8" width="3.28515625" style="6" customWidth="1"/>
    <col min="9" max="16384" width="8.85546875" style="6"/>
  </cols>
  <sheetData>
    <row r="1" spans="1:8" x14ac:dyDescent="0.25">
      <c r="A1" s="3"/>
      <c r="B1" s="4"/>
      <c r="C1" s="4"/>
      <c r="D1" s="4"/>
      <c r="E1" s="4"/>
      <c r="F1" s="4"/>
      <c r="G1" s="4"/>
      <c r="H1" s="3"/>
    </row>
    <row r="2" spans="1:8" ht="21" x14ac:dyDescent="0.25">
      <c r="A2" s="3"/>
      <c r="B2" s="63" t="s">
        <v>363</v>
      </c>
      <c r="C2" s="63"/>
      <c r="D2" s="63"/>
      <c r="E2" s="63"/>
      <c r="F2" s="63"/>
      <c r="G2" s="63"/>
      <c r="H2" s="3"/>
    </row>
    <row r="3" spans="1:8" ht="21" x14ac:dyDescent="0.25">
      <c r="A3" s="3"/>
      <c r="B3" s="63" t="s">
        <v>394</v>
      </c>
      <c r="C3" s="63"/>
      <c r="D3" s="63"/>
      <c r="E3" s="63"/>
      <c r="F3" s="63"/>
      <c r="G3" s="63"/>
      <c r="H3" s="3"/>
    </row>
    <row r="4" spans="1:8" ht="21" x14ac:dyDescent="0.25">
      <c r="A4" s="3"/>
      <c r="B4" s="71" t="s">
        <v>395</v>
      </c>
      <c r="C4" s="71"/>
      <c r="D4" s="71"/>
      <c r="E4" s="71"/>
      <c r="F4" s="71"/>
      <c r="G4" s="71"/>
      <c r="H4" s="3"/>
    </row>
    <row r="5" spans="1:8" s="10" customFormat="1" x14ac:dyDescent="0.25">
      <c r="A5" s="7"/>
      <c r="B5" s="8" t="s">
        <v>110</v>
      </c>
      <c r="C5" s="72" t="s">
        <v>0</v>
      </c>
      <c r="D5" s="72"/>
      <c r="E5" s="72"/>
      <c r="F5" s="8"/>
      <c r="G5" s="9"/>
      <c r="H5" s="7"/>
    </row>
    <row r="6" spans="1:8" s="10" customFormat="1" x14ac:dyDescent="0.25">
      <c r="A6" s="7"/>
      <c r="B6" s="8" t="s">
        <v>396</v>
      </c>
      <c r="C6" s="7" t="s">
        <v>357</v>
      </c>
      <c r="D6" s="8"/>
      <c r="E6" s="9"/>
      <c r="F6" s="8"/>
      <c r="G6" s="9"/>
      <c r="H6" s="7"/>
    </row>
    <row r="7" spans="1:8" s="10" customFormat="1" x14ac:dyDescent="0.25">
      <c r="A7" s="7"/>
      <c r="B7" s="11" t="s">
        <v>397</v>
      </c>
      <c r="C7" s="12" t="s">
        <v>1</v>
      </c>
      <c r="D7" s="11"/>
      <c r="E7" s="13"/>
      <c r="F7" s="11"/>
      <c r="G7" s="13"/>
      <c r="H7" s="7"/>
    </row>
    <row r="8" spans="1:8" s="55" customFormat="1" ht="30.75" thickBot="1" x14ac:dyDescent="0.3">
      <c r="A8" s="50"/>
      <c r="B8" s="51" t="s">
        <v>2</v>
      </c>
      <c r="C8" s="52" t="s">
        <v>3</v>
      </c>
      <c r="D8" s="51" t="s">
        <v>4</v>
      </c>
      <c r="E8" s="53" t="s">
        <v>5</v>
      </c>
      <c r="F8" s="51" t="s">
        <v>6</v>
      </c>
      <c r="G8" s="54" t="s">
        <v>7</v>
      </c>
      <c r="H8" s="50"/>
    </row>
    <row r="9" spans="1:8" s="19" customFormat="1" ht="19.899999999999999" customHeight="1" x14ac:dyDescent="0.25">
      <c r="A9" s="17"/>
      <c r="B9" s="18" t="s">
        <v>294</v>
      </c>
      <c r="C9" s="65" t="s">
        <v>1</v>
      </c>
      <c r="D9" s="66"/>
      <c r="E9" s="66"/>
      <c r="F9" s="66"/>
      <c r="G9" s="67"/>
      <c r="H9" s="17"/>
    </row>
    <row r="10" spans="1:8" ht="19.899999999999999" customHeight="1" x14ac:dyDescent="0.25">
      <c r="A10" s="3"/>
      <c r="B10" s="20" t="s">
        <v>295</v>
      </c>
      <c r="C10" s="21" t="s">
        <v>364</v>
      </c>
      <c r="D10" s="22" t="s">
        <v>27</v>
      </c>
      <c r="E10" s="1"/>
      <c r="F10" s="22">
        <v>12</v>
      </c>
      <c r="G10" s="23">
        <f>SUM(E10*F10)</f>
        <v>0</v>
      </c>
      <c r="H10" s="3"/>
    </row>
    <row r="11" spans="1:8" ht="19.899999999999999" customHeight="1" x14ac:dyDescent="0.25">
      <c r="A11" s="3"/>
      <c r="B11" s="20" t="s">
        <v>296</v>
      </c>
      <c r="C11" s="21" t="s">
        <v>365</v>
      </c>
      <c r="D11" s="22" t="s">
        <v>27</v>
      </c>
      <c r="E11" s="1"/>
      <c r="F11" s="22">
        <v>12</v>
      </c>
      <c r="G11" s="23">
        <f t="shared" ref="G11:G26" si="0">SUM(E11*F11)</f>
        <v>0</v>
      </c>
      <c r="H11" s="3"/>
    </row>
    <row r="12" spans="1:8" ht="19.899999999999999" customHeight="1" x14ac:dyDescent="0.25">
      <c r="A12" s="3"/>
      <c r="B12" s="20" t="s">
        <v>297</v>
      </c>
      <c r="C12" s="21" t="s">
        <v>366</v>
      </c>
      <c r="D12" s="22" t="s">
        <v>27</v>
      </c>
      <c r="E12" s="1"/>
      <c r="F12" s="22">
        <v>12</v>
      </c>
      <c r="G12" s="23">
        <f t="shared" si="0"/>
        <v>0</v>
      </c>
      <c r="H12" s="3"/>
    </row>
    <row r="13" spans="1:8" ht="19.899999999999999" customHeight="1" x14ac:dyDescent="0.25">
      <c r="A13" s="3"/>
      <c r="B13" s="20" t="s">
        <v>298</v>
      </c>
      <c r="C13" s="24" t="s">
        <v>367</v>
      </c>
      <c r="D13" s="22" t="s">
        <v>27</v>
      </c>
      <c r="E13" s="1"/>
      <c r="F13" s="22">
        <v>12</v>
      </c>
      <c r="G13" s="23">
        <f t="shared" si="0"/>
        <v>0</v>
      </c>
      <c r="H13" s="3"/>
    </row>
    <row r="14" spans="1:8" ht="19.899999999999999" customHeight="1" x14ac:dyDescent="0.25">
      <c r="A14" s="3"/>
      <c r="B14" s="20" t="s">
        <v>299</v>
      </c>
      <c r="C14" s="24" t="s">
        <v>368</v>
      </c>
      <c r="D14" s="22" t="s">
        <v>27</v>
      </c>
      <c r="E14" s="1"/>
      <c r="F14" s="22">
        <v>12</v>
      </c>
      <c r="G14" s="23">
        <f t="shared" si="0"/>
        <v>0</v>
      </c>
      <c r="H14" s="3"/>
    </row>
    <row r="15" spans="1:8" ht="19.899999999999999" customHeight="1" x14ac:dyDescent="0.25">
      <c r="A15" s="3"/>
      <c r="B15" s="20" t="s">
        <v>300</v>
      </c>
      <c r="C15" s="24" t="s">
        <v>369</v>
      </c>
      <c r="D15" s="22" t="s">
        <v>27</v>
      </c>
      <c r="E15" s="1"/>
      <c r="F15" s="22">
        <v>12</v>
      </c>
      <c r="G15" s="23">
        <f t="shared" si="0"/>
        <v>0</v>
      </c>
      <c r="H15" s="3"/>
    </row>
    <row r="16" spans="1:8" ht="19.899999999999999" customHeight="1" x14ac:dyDescent="0.25">
      <c r="A16" s="3"/>
      <c r="B16" s="20" t="s">
        <v>301</v>
      </c>
      <c r="C16" s="25" t="s">
        <v>370</v>
      </c>
      <c r="D16" s="22" t="s">
        <v>27</v>
      </c>
      <c r="E16" s="1"/>
      <c r="F16" s="22">
        <v>12</v>
      </c>
      <c r="G16" s="23">
        <f>SUM(E16*F16)</f>
        <v>0</v>
      </c>
      <c r="H16" s="3"/>
    </row>
    <row r="17" spans="1:8" ht="19.899999999999999" customHeight="1" x14ac:dyDescent="0.25">
      <c r="A17" s="3"/>
      <c r="B17" s="20" t="s">
        <v>302</v>
      </c>
      <c r="C17" s="25" t="s">
        <v>371</v>
      </c>
      <c r="D17" s="22" t="s">
        <v>27</v>
      </c>
      <c r="E17" s="1"/>
      <c r="F17" s="22">
        <v>12</v>
      </c>
      <c r="G17" s="23">
        <f>SUM(E17*F17)</f>
        <v>0</v>
      </c>
      <c r="H17" s="3"/>
    </row>
    <row r="18" spans="1:8" ht="19.899999999999999" customHeight="1" x14ac:dyDescent="0.25">
      <c r="A18" s="3"/>
      <c r="B18" s="20" t="s">
        <v>303</v>
      </c>
      <c r="C18" s="25" t="s">
        <v>372</v>
      </c>
      <c r="D18" s="22" t="s">
        <v>27</v>
      </c>
      <c r="E18" s="1"/>
      <c r="F18" s="22">
        <v>12</v>
      </c>
      <c r="G18" s="23">
        <f>SUM(E18*F18)</f>
        <v>0</v>
      </c>
      <c r="H18" s="3"/>
    </row>
    <row r="19" spans="1:8" s="32" customFormat="1" ht="19.899999999999999" customHeight="1" x14ac:dyDescent="0.25">
      <c r="A19" s="26"/>
      <c r="B19" s="27" t="s">
        <v>304</v>
      </c>
      <c r="C19" s="28" t="s">
        <v>373</v>
      </c>
      <c r="D19" s="29" t="s">
        <v>27</v>
      </c>
      <c r="E19" s="62"/>
      <c r="F19" s="30"/>
      <c r="G19" s="31"/>
      <c r="H19" s="26"/>
    </row>
    <row r="20" spans="1:8" ht="19.899999999999999" customHeight="1" x14ac:dyDescent="0.25">
      <c r="A20" s="3"/>
      <c r="B20" s="20" t="s">
        <v>305</v>
      </c>
      <c r="C20" s="24" t="s">
        <v>374</v>
      </c>
      <c r="D20" s="22" t="s">
        <v>27</v>
      </c>
      <c r="E20" s="1"/>
      <c r="F20" s="22">
        <v>12</v>
      </c>
      <c r="G20" s="23">
        <f t="shared" si="0"/>
        <v>0</v>
      </c>
      <c r="H20" s="3"/>
    </row>
    <row r="21" spans="1:8" ht="19.899999999999999" customHeight="1" x14ac:dyDescent="0.25">
      <c r="A21" s="3"/>
      <c r="B21" s="20" t="s">
        <v>306</v>
      </c>
      <c r="C21" s="25" t="s">
        <v>375</v>
      </c>
      <c r="D21" s="22" t="s">
        <v>27</v>
      </c>
      <c r="E21" s="1"/>
      <c r="F21" s="22">
        <v>12</v>
      </c>
      <c r="G21" s="23">
        <f t="shared" si="0"/>
        <v>0</v>
      </c>
      <c r="H21" s="3"/>
    </row>
    <row r="22" spans="1:8" s="32" customFormat="1" ht="19.899999999999999" customHeight="1" x14ac:dyDescent="0.25">
      <c r="A22" s="26"/>
      <c r="B22" s="27" t="s">
        <v>307</v>
      </c>
      <c r="C22" s="28" t="s">
        <v>376</v>
      </c>
      <c r="D22" s="29" t="s">
        <v>27</v>
      </c>
      <c r="E22" s="62"/>
      <c r="F22" s="30"/>
      <c r="G22" s="31"/>
      <c r="H22" s="26"/>
    </row>
    <row r="23" spans="1:8" ht="19.899999999999999" customHeight="1" x14ac:dyDescent="0.25">
      <c r="A23" s="3"/>
      <c r="B23" s="20" t="s">
        <v>308</v>
      </c>
      <c r="C23" s="24" t="s">
        <v>377</v>
      </c>
      <c r="D23" s="22" t="s">
        <v>27</v>
      </c>
      <c r="E23" s="1"/>
      <c r="F23" s="22">
        <v>12</v>
      </c>
      <c r="G23" s="23">
        <f t="shared" si="0"/>
        <v>0</v>
      </c>
      <c r="H23" s="3"/>
    </row>
    <row r="24" spans="1:8" ht="19.899999999999999" customHeight="1" x14ac:dyDescent="0.25">
      <c r="A24" s="3"/>
      <c r="B24" s="20" t="s">
        <v>309</v>
      </c>
      <c r="C24" s="24" t="s">
        <v>378</v>
      </c>
      <c r="D24" s="22" t="s">
        <v>27</v>
      </c>
      <c r="E24" s="1"/>
      <c r="F24" s="22">
        <v>12</v>
      </c>
      <c r="G24" s="23">
        <f t="shared" si="0"/>
        <v>0</v>
      </c>
      <c r="H24" s="3"/>
    </row>
    <row r="25" spans="1:8" ht="19.899999999999999" customHeight="1" x14ac:dyDescent="0.25">
      <c r="A25" s="3"/>
      <c r="B25" s="20" t="s">
        <v>310</v>
      </c>
      <c r="C25" s="24" t="s">
        <v>379</v>
      </c>
      <c r="D25" s="22" t="s">
        <v>27</v>
      </c>
      <c r="E25" s="1"/>
      <c r="F25" s="22">
        <v>12</v>
      </c>
      <c r="G25" s="23">
        <f t="shared" si="0"/>
        <v>0</v>
      </c>
      <c r="H25" s="3"/>
    </row>
    <row r="26" spans="1:8" ht="19.899999999999999" customHeight="1" x14ac:dyDescent="0.25">
      <c r="A26" s="3"/>
      <c r="B26" s="20" t="s">
        <v>311</v>
      </c>
      <c r="C26" s="24" t="s">
        <v>380</v>
      </c>
      <c r="D26" s="22" t="s">
        <v>27</v>
      </c>
      <c r="E26" s="1"/>
      <c r="F26" s="22">
        <v>12</v>
      </c>
      <c r="G26" s="23">
        <f t="shared" si="0"/>
        <v>0</v>
      </c>
      <c r="H26" s="3"/>
    </row>
    <row r="27" spans="1:8" s="10" customFormat="1" ht="19.899999999999999" customHeight="1" thickBot="1" x14ac:dyDescent="0.3">
      <c r="A27" s="7"/>
      <c r="B27" s="40"/>
      <c r="C27" s="41" t="s">
        <v>392</v>
      </c>
      <c r="D27" s="42"/>
      <c r="E27" s="43"/>
      <c r="F27" s="42"/>
      <c r="G27" s="44">
        <f>SUM(G10:G26)</f>
        <v>0</v>
      </c>
      <c r="H27" s="7"/>
    </row>
    <row r="28" spans="1:8" x14ac:dyDescent="0.25">
      <c r="A28" s="3"/>
      <c r="B28" s="4"/>
      <c r="C28" s="3"/>
      <c r="D28" s="4"/>
      <c r="E28" s="5"/>
      <c r="F28" s="4"/>
      <c r="G28" s="5"/>
      <c r="H28" s="3"/>
    </row>
    <row r="29" spans="1:8" x14ac:dyDescent="0.25">
      <c r="A29" s="3"/>
      <c r="B29" s="4"/>
      <c r="C29" s="3"/>
      <c r="D29" s="4"/>
      <c r="E29" s="5"/>
      <c r="F29" s="4"/>
      <c r="G29" s="5"/>
      <c r="H29" s="3"/>
    </row>
    <row r="30" spans="1:8" s="10" customFormat="1" x14ac:dyDescent="0.25">
      <c r="A30" s="7"/>
      <c r="B30" s="45" t="s">
        <v>398</v>
      </c>
      <c r="C30" s="46" t="s">
        <v>109</v>
      </c>
      <c r="D30" s="45"/>
      <c r="E30" s="47"/>
      <c r="F30" s="45"/>
      <c r="G30" s="47"/>
      <c r="H30" s="7"/>
    </row>
    <row r="31" spans="1:8" s="16" customFormat="1" ht="30.75" thickBot="1" x14ac:dyDescent="0.3">
      <c r="A31" s="14"/>
      <c r="B31" s="51" t="s">
        <v>2</v>
      </c>
      <c r="C31" s="52" t="s">
        <v>3</v>
      </c>
      <c r="D31" s="51" t="s">
        <v>4</v>
      </c>
      <c r="E31" s="53" t="s">
        <v>5</v>
      </c>
      <c r="F31" s="51" t="s">
        <v>6</v>
      </c>
      <c r="G31" s="15" t="s">
        <v>7</v>
      </c>
      <c r="H31" s="14"/>
    </row>
    <row r="32" spans="1:8" s="19" customFormat="1" x14ac:dyDescent="0.25">
      <c r="A32" s="17"/>
      <c r="B32" s="18" t="s">
        <v>312</v>
      </c>
      <c r="C32" s="65" t="s">
        <v>385</v>
      </c>
      <c r="D32" s="66"/>
      <c r="E32" s="66"/>
      <c r="F32" s="66"/>
      <c r="G32" s="67"/>
      <c r="H32" s="17"/>
    </row>
    <row r="33" spans="1:8" x14ac:dyDescent="0.25">
      <c r="A33" s="3"/>
      <c r="B33" s="33" t="s">
        <v>313</v>
      </c>
      <c r="C33" s="21" t="s">
        <v>30</v>
      </c>
      <c r="D33" s="22" t="s">
        <v>29</v>
      </c>
      <c r="E33" s="1"/>
      <c r="F33" s="22">
        <v>1</v>
      </c>
      <c r="G33" s="23">
        <f t="shared" ref="G33:G73" si="1">E33*F33</f>
        <v>0</v>
      </c>
      <c r="H33" s="3"/>
    </row>
    <row r="34" spans="1:8" x14ac:dyDescent="0.25">
      <c r="A34" s="3"/>
      <c r="B34" s="33" t="s">
        <v>314</v>
      </c>
      <c r="C34" s="21" t="s">
        <v>31</v>
      </c>
      <c r="D34" s="22" t="s">
        <v>29</v>
      </c>
      <c r="E34" s="1"/>
      <c r="F34" s="22">
        <v>1</v>
      </c>
      <c r="G34" s="23">
        <f t="shared" si="1"/>
        <v>0</v>
      </c>
      <c r="H34" s="3"/>
    </row>
    <row r="35" spans="1:8" x14ac:dyDescent="0.25">
      <c r="A35" s="3"/>
      <c r="B35" s="33" t="s">
        <v>315</v>
      </c>
      <c r="C35" s="21" t="s">
        <v>32</v>
      </c>
      <c r="D35" s="22" t="s">
        <v>29</v>
      </c>
      <c r="E35" s="1"/>
      <c r="F35" s="22">
        <v>1</v>
      </c>
      <c r="G35" s="23">
        <f t="shared" si="1"/>
        <v>0</v>
      </c>
      <c r="H35" s="3"/>
    </row>
    <row r="36" spans="1:8" x14ac:dyDescent="0.25">
      <c r="A36" s="3"/>
      <c r="B36" s="33" t="s">
        <v>316</v>
      </c>
      <c r="C36" s="21" t="s">
        <v>33</v>
      </c>
      <c r="D36" s="22" t="s">
        <v>29</v>
      </c>
      <c r="E36" s="1"/>
      <c r="F36" s="22">
        <v>1</v>
      </c>
      <c r="G36" s="23">
        <f t="shared" si="1"/>
        <v>0</v>
      </c>
      <c r="H36" s="3"/>
    </row>
    <row r="37" spans="1:8" x14ac:dyDescent="0.25">
      <c r="A37" s="3"/>
      <c r="B37" s="33" t="s">
        <v>317</v>
      </c>
      <c r="C37" s="21" t="s">
        <v>34</v>
      </c>
      <c r="D37" s="22" t="s">
        <v>29</v>
      </c>
      <c r="E37" s="1"/>
      <c r="F37" s="22">
        <v>1</v>
      </c>
      <c r="G37" s="23">
        <f t="shared" si="1"/>
        <v>0</v>
      </c>
      <c r="H37" s="3"/>
    </row>
    <row r="38" spans="1:8" x14ac:dyDescent="0.25">
      <c r="A38" s="3"/>
      <c r="B38" s="33" t="s">
        <v>318</v>
      </c>
      <c r="C38" s="21" t="s">
        <v>35</v>
      </c>
      <c r="D38" s="22" t="s">
        <v>29</v>
      </c>
      <c r="E38" s="1"/>
      <c r="F38" s="22">
        <v>1</v>
      </c>
      <c r="G38" s="23">
        <f t="shared" si="1"/>
        <v>0</v>
      </c>
      <c r="H38" s="3"/>
    </row>
    <row r="39" spans="1:8" x14ac:dyDescent="0.25">
      <c r="A39" s="3"/>
      <c r="B39" s="33" t="s">
        <v>319</v>
      </c>
      <c r="C39" s="21" t="s">
        <v>36</v>
      </c>
      <c r="D39" s="22" t="s">
        <v>29</v>
      </c>
      <c r="E39" s="1"/>
      <c r="F39" s="22">
        <v>1</v>
      </c>
      <c r="G39" s="23">
        <f t="shared" si="1"/>
        <v>0</v>
      </c>
      <c r="H39" s="3"/>
    </row>
    <row r="40" spans="1:8" x14ac:dyDescent="0.25">
      <c r="A40" s="3"/>
      <c r="B40" s="33" t="s">
        <v>320</v>
      </c>
      <c r="C40" s="21" t="s">
        <v>37</v>
      </c>
      <c r="D40" s="22" t="s">
        <v>29</v>
      </c>
      <c r="E40" s="1"/>
      <c r="F40" s="22">
        <v>1</v>
      </c>
      <c r="G40" s="23">
        <f t="shared" si="1"/>
        <v>0</v>
      </c>
      <c r="H40" s="3"/>
    </row>
    <row r="41" spans="1:8" x14ac:dyDescent="0.25">
      <c r="A41" s="3"/>
      <c r="B41" s="33" t="s">
        <v>321</v>
      </c>
      <c r="C41" s="21" t="s">
        <v>38</v>
      </c>
      <c r="D41" s="22" t="s">
        <v>29</v>
      </c>
      <c r="E41" s="1"/>
      <c r="F41" s="22">
        <v>1</v>
      </c>
      <c r="G41" s="23">
        <f t="shared" si="1"/>
        <v>0</v>
      </c>
      <c r="H41" s="3"/>
    </row>
    <row r="42" spans="1:8" x14ac:dyDescent="0.25">
      <c r="A42" s="3"/>
      <c r="B42" s="33" t="s">
        <v>322</v>
      </c>
      <c r="C42" s="21" t="s">
        <v>39</v>
      </c>
      <c r="D42" s="22" t="s">
        <v>29</v>
      </c>
      <c r="E42" s="1"/>
      <c r="F42" s="22">
        <v>1</v>
      </c>
      <c r="G42" s="23">
        <f t="shared" si="1"/>
        <v>0</v>
      </c>
      <c r="H42" s="3"/>
    </row>
    <row r="43" spans="1:8" x14ac:dyDescent="0.25">
      <c r="A43" s="3"/>
      <c r="B43" s="33" t="s">
        <v>323</v>
      </c>
      <c r="C43" s="21" t="s">
        <v>40</v>
      </c>
      <c r="D43" s="22" t="s">
        <v>29</v>
      </c>
      <c r="E43" s="1"/>
      <c r="F43" s="22">
        <v>1</v>
      </c>
      <c r="G43" s="23">
        <f t="shared" si="1"/>
        <v>0</v>
      </c>
      <c r="H43" s="3"/>
    </row>
    <row r="44" spans="1:8" x14ac:dyDescent="0.25">
      <c r="A44" s="3"/>
      <c r="B44" s="33" t="s">
        <v>324</v>
      </c>
      <c r="C44" s="21" t="s">
        <v>41</v>
      </c>
      <c r="D44" s="22" t="s">
        <v>29</v>
      </c>
      <c r="E44" s="1"/>
      <c r="F44" s="22">
        <v>1</v>
      </c>
      <c r="G44" s="23">
        <f t="shared" si="1"/>
        <v>0</v>
      </c>
      <c r="H44" s="3"/>
    </row>
    <row r="45" spans="1:8" x14ac:dyDescent="0.25">
      <c r="A45" s="3"/>
      <c r="B45" s="33" t="s">
        <v>325</v>
      </c>
      <c r="C45" s="21" t="s">
        <v>42</v>
      </c>
      <c r="D45" s="22" t="s">
        <v>29</v>
      </c>
      <c r="E45" s="1"/>
      <c r="F45" s="22">
        <v>1</v>
      </c>
      <c r="G45" s="23">
        <f t="shared" si="1"/>
        <v>0</v>
      </c>
      <c r="H45" s="3"/>
    </row>
    <row r="46" spans="1:8" x14ac:dyDescent="0.25">
      <c r="A46" s="3"/>
      <c r="B46" s="33" t="s">
        <v>326</v>
      </c>
      <c r="C46" s="21" t="s">
        <v>43</v>
      </c>
      <c r="D46" s="22" t="s">
        <v>29</v>
      </c>
      <c r="E46" s="1"/>
      <c r="F46" s="22">
        <v>1</v>
      </c>
      <c r="G46" s="23">
        <f t="shared" si="1"/>
        <v>0</v>
      </c>
      <c r="H46" s="3"/>
    </row>
    <row r="47" spans="1:8" x14ac:dyDescent="0.25">
      <c r="A47" s="3"/>
      <c r="B47" s="33" t="s">
        <v>327</v>
      </c>
      <c r="C47" s="21" t="s">
        <v>44</v>
      </c>
      <c r="D47" s="22" t="s">
        <v>29</v>
      </c>
      <c r="E47" s="1"/>
      <c r="F47" s="22">
        <v>1</v>
      </c>
      <c r="G47" s="23">
        <f t="shared" si="1"/>
        <v>0</v>
      </c>
      <c r="H47" s="3"/>
    </row>
    <row r="48" spans="1:8" x14ac:dyDescent="0.25">
      <c r="A48" s="3"/>
      <c r="B48" s="33" t="s">
        <v>328</v>
      </c>
      <c r="C48" s="21" t="s">
        <v>45</v>
      </c>
      <c r="D48" s="22" t="s">
        <v>29</v>
      </c>
      <c r="E48" s="1"/>
      <c r="F48" s="22">
        <v>1</v>
      </c>
      <c r="G48" s="23">
        <f t="shared" si="1"/>
        <v>0</v>
      </c>
      <c r="H48" s="3"/>
    </row>
    <row r="49" spans="1:8" x14ac:dyDescent="0.25">
      <c r="A49" s="3"/>
      <c r="B49" s="33" t="s">
        <v>329</v>
      </c>
      <c r="C49" s="21" t="s">
        <v>46</v>
      </c>
      <c r="D49" s="22" t="s">
        <v>29</v>
      </c>
      <c r="E49" s="1"/>
      <c r="F49" s="22">
        <v>1</v>
      </c>
      <c r="G49" s="23">
        <f t="shared" si="1"/>
        <v>0</v>
      </c>
      <c r="H49" s="3"/>
    </row>
    <row r="50" spans="1:8" x14ac:dyDescent="0.25">
      <c r="A50" s="3"/>
      <c r="B50" s="33" t="s">
        <v>330</v>
      </c>
      <c r="C50" s="21" t="s">
        <v>47</v>
      </c>
      <c r="D50" s="22" t="s">
        <v>29</v>
      </c>
      <c r="E50" s="1"/>
      <c r="F50" s="22">
        <v>1</v>
      </c>
      <c r="G50" s="23">
        <f t="shared" si="1"/>
        <v>0</v>
      </c>
      <c r="H50" s="3"/>
    </row>
    <row r="51" spans="1:8" x14ac:dyDescent="0.25">
      <c r="A51" s="3"/>
      <c r="B51" s="33" t="s">
        <v>331</v>
      </c>
      <c r="C51" s="21" t="s">
        <v>48</v>
      </c>
      <c r="D51" s="22" t="s">
        <v>29</v>
      </c>
      <c r="E51" s="1"/>
      <c r="F51" s="22">
        <v>1</v>
      </c>
      <c r="G51" s="23">
        <f t="shared" si="1"/>
        <v>0</v>
      </c>
      <c r="H51" s="3"/>
    </row>
    <row r="52" spans="1:8" x14ac:dyDescent="0.25">
      <c r="A52" s="3"/>
      <c r="B52" s="33" t="s">
        <v>332</v>
      </c>
      <c r="C52" s="21" t="s">
        <v>49</v>
      </c>
      <c r="D52" s="22" t="s">
        <v>29</v>
      </c>
      <c r="E52" s="1"/>
      <c r="F52" s="22">
        <v>1</v>
      </c>
      <c r="G52" s="23">
        <f t="shared" si="1"/>
        <v>0</v>
      </c>
      <c r="H52" s="3"/>
    </row>
    <row r="53" spans="1:8" x14ac:dyDescent="0.25">
      <c r="A53" s="3"/>
      <c r="B53" s="33" t="s">
        <v>333</v>
      </c>
      <c r="C53" s="21" t="s">
        <v>50</v>
      </c>
      <c r="D53" s="22" t="s">
        <v>29</v>
      </c>
      <c r="E53" s="1"/>
      <c r="F53" s="22">
        <v>1</v>
      </c>
      <c r="G53" s="23">
        <f t="shared" si="1"/>
        <v>0</v>
      </c>
      <c r="H53" s="3"/>
    </row>
    <row r="54" spans="1:8" x14ac:dyDescent="0.25">
      <c r="A54" s="3"/>
      <c r="B54" s="33" t="s">
        <v>334</v>
      </c>
      <c r="C54" s="21" t="s">
        <v>74</v>
      </c>
      <c r="D54" s="22" t="s">
        <v>29</v>
      </c>
      <c r="E54" s="1"/>
      <c r="F54" s="22">
        <v>1</v>
      </c>
      <c r="G54" s="23">
        <f t="shared" si="1"/>
        <v>0</v>
      </c>
      <c r="H54" s="3"/>
    </row>
    <row r="55" spans="1:8" x14ac:dyDescent="0.25">
      <c r="A55" s="3"/>
      <c r="B55" s="33" t="s">
        <v>335</v>
      </c>
      <c r="C55" s="21" t="s">
        <v>73</v>
      </c>
      <c r="D55" s="22" t="s">
        <v>29</v>
      </c>
      <c r="E55" s="1"/>
      <c r="F55" s="22">
        <v>1</v>
      </c>
      <c r="G55" s="23">
        <f t="shared" si="1"/>
        <v>0</v>
      </c>
      <c r="H55" s="3"/>
    </row>
    <row r="56" spans="1:8" x14ac:dyDescent="0.25">
      <c r="A56" s="3"/>
      <c r="B56" s="33" t="s">
        <v>336</v>
      </c>
      <c r="C56" s="21" t="s">
        <v>75</v>
      </c>
      <c r="D56" s="22" t="s">
        <v>29</v>
      </c>
      <c r="E56" s="1"/>
      <c r="F56" s="22">
        <v>1</v>
      </c>
      <c r="G56" s="23">
        <f t="shared" si="1"/>
        <v>0</v>
      </c>
      <c r="H56" s="3"/>
    </row>
    <row r="57" spans="1:8" x14ac:dyDescent="0.25">
      <c r="A57" s="3"/>
      <c r="B57" s="33" t="s">
        <v>337</v>
      </c>
      <c r="C57" s="21" t="s">
        <v>76</v>
      </c>
      <c r="D57" s="22" t="s">
        <v>29</v>
      </c>
      <c r="E57" s="1"/>
      <c r="F57" s="22">
        <v>1</v>
      </c>
      <c r="G57" s="23">
        <f t="shared" si="1"/>
        <v>0</v>
      </c>
      <c r="H57" s="3"/>
    </row>
    <row r="58" spans="1:8" x14ac:dyDescent="0.25">
      <c r="A58" s="3"/>
      <c r="B58" s="33" t="s">
        <v>338</v>
      </c>
      <c r="C58" s="21" t="s">
        <v>77</v>
      </c>
      <c r="D58" s="22" t="s">
        <v>29</v>
      </c>
      <c r="E58" s="1"/>
      <c r="F58" s="22">
        <v>1</v>
      </c>
      <c r="G58" s="23">
        <f t="shared" si="1"/>
        <v>0</v>
      </c>
      <c r="H58" s="3"/>
    </row>
    <row r="59" spans="1:8" x14ac:dyDescent="0.25">
      <c r="A59" s="3"/>
      <c r="B59" s="33" t="s">
        <v>339</v>
      </c>
      <c r="C59" s="21" t="s">
        <v>78</v>
      </c>
      <c r="D59" s="22" t="s">
        <v>29</v>
      </c>
      <c r="E59" s="1"/>
      <c r="F59" s="22">
        <v>1</v>
      </c>
      <c r="G59" s="23">
        <f t="shared" si="1"/>
        <v>0</v>
      </c>
      <c r="H59" s="3"/>
    </row>
    <row r="60" spans="1:8" x14ac:dyDescent="0.25">
      <c r="A60" s="3"/>
      <c r="B60" s="33" t="s">
        <v>340</v>
      </c>
      <c r="C60" s="21" t="s">
        <v>79</v>
      </c>
      <c r="D60" s="22" t="s">
        <v>29</v>
      </c>
      <c r="E60" s="1"/>
      <c r="F60" s="22">
        <v>1</v>
      </c>
      <c r="G60" s="23">
        <f t="shared" si="1"/>
        <v>0</v>
      </c>
      <c r="H60" s="3"/>
    </row>
    <row r="61" spans="1:8" x14ac:dyDescent="0.25">
      <c r="A61" s="3"/>
      <c r="B61" s="33" t="s">
        <v>341</v>
      </c>
      <c r="C61" s="21" t="s">
        <v>108</v>
      </c>
      <c r="D61" s="22" t="s">
        <v>29</v>
      </c>
      <c r="E61" s="1"/>
      <c r="F61" s="22">
        <v>1</v>
      </c>
      <c r="G61" s="23">
        <f t="shared" si="1"/>
        <v>0</v>
      </c>
      <c r="H61" s="3"/>
    </row>
    <row r="62" spans="1:8" x14ac:dyDescent="0.25">
      <c r="A62" s="3"/>
      <c r="B62" s="33" t="s">
        <v>342</v>
      </c>
      <c r="C62" s="21" t="s">
        <v>111</v>
      </c>
      <c r="D62" s="22" t="s">
        <v>29</v>
      </c>
      <c r="E62" s="1"/>
      <c r="F62" s="22">
        <v>1</v>
      </c>
      <c r="G62" s="23">
        <f t="shared" si="1"/>
        <v>0</v>
      </c>
      <c r="H62" s="3"/>
    </row>
    <row r="63" spans="1:8" x14ac:dyDescent="0.25">
      <c r="A63" s="3"/>
      <c r="B63" s="33" t="s">
        <v>343</v>
      </c>
      <c r="C63" s="21" t="s">
        <v>112</v>
      </c>
      <c r="D63" s="22" t="s">
        <v>29</v>
      </c>
      <c r="E63" s="1"/>
      <c r="F63" s="22">
        <v>1</v>
      </c>
      <c r="G63" s="23">
        <f t="shared" si="1"/>
        <v>0</v>
      </c>
      <c r="H63" s="3"/>
    </row>
    <row r="64" spans="1:8" x14ac:dyDescent="0.25">
      <c r="A64" s="3"/>
      <c r="B64" s="33" t="s">
        <v>344</v>
      </c>
      <c r="C64" s="21" t="s">
        <v>113</v>
      </c>
      <c r="D64" s="22" t="s">
        <v>29</v>
      </c>
      <c r="E64" s="1"/>
      <c r="F64" s="22">
        <v>1</v>
      </c>
      <c r="G64" s="23">
        <f t="shared" si="1"/>
        <v>0</v>
      </c>
      <c r="H64" s="3"/>
    </row>
    <row r="65" spans="1:8" x14ac:dyDescent="0.25">
      <c r="A65" s="3"/>
      <c r="B65" s="33" t="s">
        <v>345</v>
      </c>
      <c r="C65" s="21" t="s">
        <v>80</v>
      </c>
      <c r="D65" s="22" t="s">
        <v>29</v>
      </c>
      <c r="E65" s="1"/>
      <c r="F65" s="22">
        <v>1</v>
      </c>
      <c r="G65" s="23">
        <f t="shared" si="1"/>
        <v>0</v>
      </c>
      <c r="H65" s="3"/>
    </row>
    <row r="66" spans="1:8" x14ac:dyDescent="0.25">
      <c r="A66" s="3"/>
      <c r="B66" s="33" t="s">
        <v>346</v>
      </c>
      <c r="C66" s="21" t="s">
        <v>81</v>
      </c>
      <c r="D66" s="22" t="s">
        <v>29</v>
      </c>
      <c r="E66" s="1"/>
      <c r="F66" s="22">
        <v>1</v>
      </c>
      <c r="G66" s="23">
        <f t="shared" si="1"/>
        <v>0</v>
      </c>
      <c r="H66" s="3"/>
    </row>
    <row r="67" spans="1:8" x14ac:dyDescent="0.25">
      <c r="A67" s="3"/>
      <c r="B67" s="33" t="s">
        <v>347</v>
      </c>
      <c r="C67" s="21" t="s">
        <v>82</v>
      </c>
      <c r="D67" s="22" t="s">
        <v>29</v>
      </c>
      <c r="E67" s="1"/>
      <c r="F67" s="22">
        <v>1</v>
      </c>
      <c r="G67" s="23">
        <f t="shared" si="1"/>
        <v>0</v>
      </c>
      <c r="H67" s="3"/>
    </row>
    <row r="68" spans="1:8" x14ac:dyDescent="0.25">
      <c r="A68" s="3"/>
      <c r="B68" s="33" t="s">
        <v>348</v>
      </c>
      <c r="C68" s="21" t="s">
        <v>83</v>
      </c>
      <c r="D68" s="22" t="s">
        <v>29</v>
      </c>
      <c r="E68" s="1"/>
      <c r="F68" s="22">
        <v>1</v>
      </c>
      <c r="G68" s="23">
        <f t="shared" si="1"/>
        <v>0</v>
      </c>
      <c r="H68" s="3"/>
    </row>
    <row r="69" spans="1:8" x14ac:dyDescent="0.25">
      <c r="A69" s="3"/>
      <c r="B69" s="33" t="s">
        <v>349</v>
      </c>
      <c r="C69" s="21" t="s">
        <v>84</v>
      </c>
      <c r="D69" s="22" t="s">
        <v>29</v>
      </c>
      <c r="E69" s="1"/>
      <c r="F69" s="22">
        <v>1</v>
      </c>
      <c r="G69" s="23">
        <f t="shared" si="1"/>
        <v>0</v>
      </c>
      <c r="H69" s="3"/>
    </row>
    <row r="70" spans="1:8" x14ac:dyDescent="0.25">
      <c r="A70" s="3"/>
      <c r="B70" s="33" t="s">
        <v>350</v>
      </c>
      <c r="C70" s="21" t="s">
        <v>85</v>
      </c>
      <c r="D70" s="22" t="s">
        <v>29</v>
      </c>
      <c r="E70" s="1"/>
      <c r="F70" s="22">
        <v>1</v>
      </c>
      <c r="G70" s="23">
        <f t="shared" si="1"/>
        <v>0</v>
      </c>
      <c r="H70" s="3"/>
    </row>
    <row r="71" spans="1:8" x14ac:dyDescent="0.25">
      <c r="A71" s="3"/>
      <c r="B71" s="33" t="s">
        <v>351</v>
      </c>
      <c r="C71" s="21" t="s">
        <v>86</v>
      </c>
      <c r="D71" s="22" t="s">
        <v>29</v>
      </c>
      <c r="E71" s="1"/>
      <c r="F71" s="22">
        <v>1</v>
      </c>
      <c r="G71" s="23">
        <f t="shared" si="1"/>
        <v>0</v>
      </c>
      <c r="H71" s="3"/>
    </row>
    <row r="72" spans="1:8" x14ac:dyDescent="0.25">
      <c r="A72" s="3"/>
      <c r="B72" s="33" t="s">
        <v>352</v>
      </c>
      <c r="C72" s="21" t="s">
        <v>87</v>
      </c>
      <c r="D72" s="22" t="s">
        <v>29</v>
      </c>
      <c r="E72" s="1"/>
      <c r="F72" s="22">
        <v>1</v>
      </c>
      <c r="G72" s="23">
        <f t="shared" si="1"/>
        <v>0</v>
      </c>
      <c r="H72" s="3"/>
    </row>
    <row r="73" spans="1:8" x14ac:dyDescent="0.25">
      <c r="A73" s="3"/>
      <c r="B73" s="33" t="s">
        <v>353</v>
      </c>
      <c r="C73" s="57" t="s">
        <v>88</v>
      </c>
      <c r="D73" s="59" t="s">
        <v>29</v>
      </c>
      <c r="E73" s="60"/>
      <c r="F73" s="59">
        <v>1</v>
      </c>
      <c r="G73" s="61">
        <f t="shared" si="1"/>
        <v>0</v>
      </c>
      <c r="H73" s="3"/>
    </row>
    <row r="74" spans="1:8" s="10" customFormat="1" ht="15.75" thickBot="1" x14ac:dyDescent="0.3">
      <c r="A74" s="7"/>
      <c r="B74" s="68" t="s">
        <v>393</v>
      </c>
      <c r="C74" s="69"/>
      <c r="D74" s="69"/>
      <c r="E74" s="69"/>
      <c r="F74" s="70"/>
      <c r="G74" s="44">
        <f>SUM(G33:G73)</f>
        <v>0</v>
      </c>
      <c r="H74" s="7"/>
    </row>
    <row r="75" spans="1:8" ht="30" customHeight="1" x14ac:dyDescent="0.25">
      <c r="A75" s="3"/>
      <c r="B75" s="64" t="s">
        <v>391</v>
      </c>
      <c r="C75" s="64"/>
      <c r="D75" s="64"/>
      <c r="E75" s="64"/>
      <c r="F75" s="64"/>
      <c r="G75" s="64"/>
      <c r="H75" s="3"/>
    </row>
  </sheetData>
  <sheetProtection algorithmName="SHA-512" hashValue="0ZyR3J9ikZ0rLqttjarReXdAMVCBLJBzQYjiFVUlbMV+Ekp59cNnLSk6QjW3p9P/GiQa3u3kTrarfbTiGI1oyA==" saltValue="y19G9fh0vjhkFUffY8crzw==" spinCount="100000" sheet="1" objects="1" scenarios="1" formatCells="0" formatColumns="0" formatRows="0" selectLockedCells="1"/>
  <mergeCells count="8">
    <mergeCell ref="B74:F74"/>
    <mergeCell ref="B75:G75"/>
    <mergeCell ref="B2:G2"/>
    <mergeCell ref="B3:G3"/>
    <mergeCell ref="B4:G4"/>
    <mergeCell ref="C5:E5"/>
    <mergeCell ref="C9:G9"/>
    <mergeCell ref="C32:G32"/>
  </mergeCells>
  <printOptions horizontalCentered="1"/>
  <pageMargins left="0.2" right="0.2" top="0.5" bottom="0.75" header="0.3" footer="0.3"/>
  <pageSetup scale="73" orientation="portrait" r:id="rId1"/>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BASE YEAR SERVICES</vt:lpstr>
      <vt:lpstr>OPTION YEAR ONE</vt:lpstr>
      <vt:lpstr>OPTION YEAR TWO</vt:lpstr>
      <vt:lpstr>OPTION YEAR THREE</vt:lpstr>
      <vt:lpstr>OPTION YEAR FOUR</vt:lpstr>
      <vt:lpstr>'BASE YEAR SERVICES'!Print_Area</vt:lpstr>
      <vt:lpstr>'OPTION YEAR FOUR'!Print_Area</vt:lpstr>
      <vt:lpstr>'OPTION YEAR ONE'!Print_Area</vt:lpstr>
      <vt:lpstr>'OPTION YEAR THREE'!Print_Area</vt:lpstr>
      <vt:lpstr>'OPTION YEAR TWO'!Print_Area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 | D. Banks</dc:creator>
  <cp:lastModifiedBy>Helps</cp:lastModifiedBy>
  <dcterms:created xsi:type="dcterms:W3CDTF">2017-02-10T16:42:29Z</dcterms:created>
  <dcterms:modified xsi:type="dcterms:W3CDTF">2019-04-09T22:51:35Z</dcterms:modified>
</cp:coreProperties>
</file>