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Ashley Willis\RFPs\DCAM-23-NC-RFP-0002 FEMS JANITORIAL\"/>
    </mc:Choice>
  </mc:AlternateContent>
  <xr:revisionPtr revIDLastSave="0" documentId="14_{6C35D08B-5FDD-45C9-BEBB-4B7DACAD7ED0}" xr6:coauthVersionLast="47" xr6:coauthVersionMax="47" xr10:uidLastSave="{00000000-0000-0000-0000-000000000000}"/>
  <bookViews>
    <workbookView xWindow="28680" yWindow="-120" windowWidth="29040" windowHeight="15840" tabRatio="823" xr2:uid="{00000000-000D-0000-FFFF-FFFF00000000}"/>
  </bookViews>
  <sheets>
    <sheet name="FEMS CLEANING - BASE PERIOD" sheetId="4" r:id="rId1"/>
    <sheet name="FEMS CLEANING - OPTION YEAR 1" sheetId="16" r:id="rId2"/>
    <sheet name="FEMS CLEANING - OPTION YEAR 2" sheetId="13" r:id="rId3"/>
    <sheet name="FEMS CLEANING - OPTION YEAR 3" sheetId="14" r:id="rId4"/>
    <sheet name="FEMS CLEANING - OPTION YEAR 4" sheetId="15" r:id="rId5"/>
  </sheets>
  <definedNames>
    <definedName name="_xlnm._FilterDatabase" localSheetId="0" hidden="1">'FEMS CLEANING - BASE PERIOD'!$B$7:$J$48</definedName>
    <definedName name="_xlnm._FilterDatabase" localSheetId="1" hidden="1">'FEMS CLEANING - OPTION YEAR 1'!$B$7:$J$48</definedName>
    <definedName name="_xlnm._FilterDatabase" localSheetId="2" hidden="1">'FEMS CLEANING - OPTION YEAR 2'!$B$7:$J$48</definedName>
    <definedName name="_xlnm._FilterDatabase" localSheetId="3" hidden="1">'FEMS CLEANING - OPTION YEAR 3'!$B$7:$J$48</definedName>
    <definedName name="_xlnm._FilterDatabase" localSheetId="4" hidden="1">'FEMS CLEANING - OPTION YEAR 4'!$B$7:$J$48</definedName>
    <definedName name="_xlnm.Print_Area" localSheetId="0">'FEMS CLEANING - BASE PERIOD'!$A$1:$K$79</definedName>
    <definedName name="_xlnm.Print_Area" localSheetId="1">'FEMS CLEANING - OPTION YEAR 1'!$A$1:$K$79</definedName>
    <definedName name="_xlnm.Print_Area" localSheetId="2">'FEMS CLEANING - OPTION YEAR 2'!$A$1:$K$79</definedName>
    <definedName name="_xlnm.Print_Area" localSheetId="3">'FEMS CLEANING - OPTION YEAR 3'!$A$1:$K$79</definedName>
    <definedName name="_xlnm.Print_Area" localSheetId="4">'FEMS CLEANING - OPTION YEAR 4'!$A$1:$K$79</definedName>
    <definedName name="_xlnm.Print_Titles" localSheetId="0">'FEMS CLEANING - BASE PERIOD'!$1:$9</definedName>
    <definedName name="_xlnm.Print_Titles" localSheetId="1">'FEMS CLEANING - OPTION YEAR 1'!$1:$9</definedName>
    <definedName name="_xlnm.Print_Titles" localSheetId="2">'FEMS CLEANING - OPTION YEAR 2'!$1:$9</definedName>
    <definedName name="_xlnm.Print_Titles" localSheetId="3">'FEMS CLEANING - OPTION YEAR 3'!$1:$9</definedName>
    <definedName name="_xlnm.Print_Titles" localSheetId="4">'FEMS CLEANING - OPTION YEAR 4'!$1:$9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6" i="16" l="1"/>
  <c r="J75" i="16"/>
  <c r="J74" i="16"/>
  <c r="J73" i="16"/>
  <c r="J72" i="16"/>
  <c r="J71" i="16"/>
  <c r="J70" i="16"/>
  <c r="J69" i="16"/>
  <c r="J68" i="16"/>
  <c r="J67" i="16"/>
  <c r="J61" i="16"/>
  <c r="J60" i="16"/>
  <c r="J59" i="16"/>
  <c r="J58" i="16"/>
  <c r="J57" i="16"/>
  <c r="J56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8" i="16" l="1"/>
  <c r="J63" i="16"/>
  <c r="J50" i="16"/>
  <c r="J76" i="15" l="1"/>
  <c r="J75" i="15"/>
  <c r="J74" i="15"/>
  <c r="J73" i="15"/>
  <c r="J72" i="15"/>
  <c r="J71" i="15"/>
  <c r="J70" i="15"/>
  <c r="J69" i="15"/>
  <c r="J68" i="15"/>
  <c r="J67" i="15"/>
  <c r="J78" i="15" s="1"/>
  <c r="J76" i="14"/>
  <c r="J75" i="14"/>
  <c r="J74" i="14"/>
  <c r="J73" i="14"/>
  <c r="J72" i="14"/>
  <c r="J71" i="14"/>
  <c r="J70" i="14"/>
  <c r="J69" i="14"/>
  <c r="J68" i="14"/>
  <c r="J67" i="14"/>
  <c r="J76" i="13"/>
  <c r="J75" i="13"/>
  <c r="J74" i="13"/>
  <c r="J73" i="13"/>
  <c r="J72" i="13"/>
  <c r="J71" i="13"/>
  <c r="J70" i="13"/>
  <c r="J69" i="13"/>
  <c r="J68" i="13"/>
  <c r="J67" i="13"/>
  <c r="J78" i="14" l="1"/>
  <c r="J78" i="13"/>
  <c r="J68" i="4" l="1"/>
  <c r="J69" i="4"/>
  <c r="J70" i="4"/>
  <c r="J71" i="4"/>
  <c r="J72" i="4"/>
  <c r="J73" i="4"/>
  <c r="J74" i="4"/>
  <c r="J75" i="4"/>
  <c r="J76" i="4"/>
  <c r="J9" i="4"/>
  <c r="J10" i="4"/>
  <c r="J11" i="4"/>
  <c r="J12" i="4"/>
  <c r="J13" i="4"/>
  <c r="J14" i="4"/>
  <c r="J15" i="4"/>
  <c r="J16" i="4"/>
  <c r="J17" i="4"/>
  <c r="J19" i="4"/>
  <c r="J20" i="4"/>
  <c r="J21" i="4"/>
  <c r="J22" i="4"/>
  <c r="J23" i="4"/>
  <c r="J24" i="4"/>
  <c r="J26" i="4"/>
  <c r="J27" i="4"/>
  <c r="J28" i="4"/>
  <c r="J29" i="4"/>
  <c r="J30" i="4"/>
  <c r="J31" i="4"/>
  <c r="J32" i="4"/>
  <c r="J34" i="4"/>
  <c r="J35" i="4"/>
  <c r="J38" i="4"/>
  <c r="J39" i="4"/>
  <c r="J40" i="4"/>
  <c r="J41" i="4"/>
  <c r="J42" i="4"/>
  <c r="J43" i="4"/>
  <c r="J44" i="4"/>
  <c r="J45" i="4"/>
  <c r="J46" i="4"/>
  <c r="J47" i="4"/>
  <c r="J48" i="4"/>
  <c r="J8" i="4"/>
  <c r="J25" i="4"/>
  <c r="J33" i="4"/>
  <c r="J61" i="15"/>
  <c r="J60" i="15"/>
  <c r="J59" i="15"/>
  <c r="J58" i="15"/>
  <c r="J57" i="15"/>
  <c r="J56" i="15"/>
  <c r="J63" i="15" s="1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50" i="15" s="1"/>
  <c r="J61" i="14"/>
  <c r="J60" i="14"/>
  <c r="J59" i="14"/>
  <c r="J58" i="14"/>
  <c r="J57" i="14"/>
  <c r="J56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61" i="13"/>
  <c r="J60" i="13"/>
  <c r="J59" i="13"/>
  <c r="J58" i="13"/>
  <c r="J57" i="13"/>
  <c r="J56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67" i="4"/>
  <c r="J61" i="4"/>
  <c r="J60" i="4"/>
  <c r="J59" i="4"/>
  <c r="J58" i="4"/>
  <c r="J57" i="4"/>
  <c r="J56" i="4"/>
  <c r="J37" i="4"/>
  <c r="J36" i="4"/>
  <c r="J18" i="4"/>
  <c r="J50" i="13" l="1"/>
  <c r="J78" i="4"/>
  <c r="J50" i="14"/>
  <c r="J63" i="14"/>
  <c r="J63" i="13"/>
  <c r="J50" i="4"/>
  <c r="J63" i="4"/>
</calcChain>
</file>

<file path=xl/sharedStrings.xml><?xml version="1.0" encoding="utf-8"?>
<sst xmlns="http://schemas.openxmlformats.org/spreadsheetml/2006/main" count="1550" uniqueCount="434">
  <si>
    <t>B6</t>
  </si>
  <si>
    <t>2225 M Street N.W.</t>
  </si>
  <si>
    <t>500 F Street N.W.</t>
  </si>
  <si>
    <t>439 New Jersey Avenue N.W.</t>
  </si>
  <si>
    <t>B4</t>
  </si>
  <si>
    <t>2531 Sherman Avenue N.W.</t>
  </si>
  <si>
    <t>B5</t>
  </si>
  <si>
    <t>3412 Dent Place N.W.</t>
  </si>
  <si>
    <t>B1</t>
  </si>
  <si>
    <t>1300 New Jersey Avenue N.W.</t>
  </si>
  <si>
    <t>B2</t>
  </si>
  <si>
    <t>1101 Half Street S.W.</t>
  </si>
  <si>
    <t>1520 C Street S.E.</t>
  </si>
  <si>
    <t>1617 U Street N.W.</t>
  </si>
  <si>
    <t>1342 Florida Avenue N.E.</t>
  </si>
  <si>
    <t>3420 14th Street N.W.</t>
  </si>
  <si>
    <t>2225 5th Street N.E.</t>
  </si>
  <si>
    <t>501 4th St. S.W.</t>
  </si>
  <si>
    <t>4801 North Capital Street N.E.</t>
  </si>
  <si>
    <t>B3</t>
  </si>
  <si>
    <t>2101 14th Street S.E.</t>
  </si>
  <si>
    <t>1018 13th Street N.W.</t>
  </si>
  <si>
    <t>1227 Monroe Street N.E.</t>
  </si>
  <si>
    <t>414 8th Street S.E.</t>
  </si>
  <si>
    <t>2813 Pennsylvania Avenue S.E.</t>
  </si>
  <si>
    <t>4300 Wisconsin Avenue N.W.</t>
  </si>
  <si>
    <t>1763 Lanier Place N.W.</t>
  </si>
  <si>
    <t>6825 Georgia Avenue N.W.</t>
  </si>
  <si>
    <t>2119 G Street N.W.</t>
  </si>
  <si>
    <t>5101 Georgia Avenue N.W.</t>
  </si>
  <si>
    <t>3203 Martin Luther King Ave. S.E.</t>
  </si>
  <si>
    <t>1340 Rhode Island Avenue N.E.</t>
  </si>
  <si>
    <t>4409 Minnesota Ave N.E.</t>
  </si>
  <si>
    <t>3522 Connecticut Avenue N.W.</t>
  </si>
  <si>
    <t>4811 MacArthur Blvd N.W.</t>
  </si>
  <si>
    <t>50 49th Street N.E.</t>
  </si>
  <si>
    <t>4930 Connecticut Avenue N.W.</t>
  </si>
  <si>
    <t>2425 Irving Street S.E.</t>
  </si>
  <si>
    <t>101 Atlantic Street S.E.</t>
  </si>
  <si>
    <t>550 Water Street</t>
  </si>
  <si>
    <t>4600 Shepherd Parkway S.W.</t>
  </si>
  <si>
    <t>5760 Georgia Avenue N.W.</t>
  </si>
  <si>
    <t>4600 Livingston Ave. S.E.</t>
  </si>
  <si>
    <t>1103 Half Street S.W.</t>
  </si>
  <si>
    <t>2215 Adams Place N.E.</t>
  </si>
  <si>
    <t>2219 Adams Place N.E.</t>
  </si>
  <si>
    <t>4201 Minnesota Ave N.E.</t>
  </si>
  <si>
    <t>3170 V Street N.E.</t>
  </si>
  <si>
    <t>915 Gallatin Street N.W.</t>
  </si>
  <si>
    <t>1338 Park Road N.W.</t>
  </si>
  <si>
    <t>2000 14th Street, N.W. 20009-6211, Suite 500</t>
  </si>
  <si>
    <t>E6</t>
  </si>
  <si>
    <t>E10</t>
  </si>
  <si>
    <t>E12</t>
  </si>
  <si>
    <t>E14</t>
  </si>
  <si>
    <t>E17</t>
  </si>
  <si>
    <t>E26</t>
  </si>
  <si>
    <t>FACILITY</t>
  </si>
  <si>
    <t>WAREHOUSE</t>
  </si>
  <si>
    <t>E7</t>
  </si>
  <si>
    <t>E8</t>
  </si>
  <si>
    <t>E18</t>
  </si>
  <si>
    <t>E27</t>
  </si>
  <si>
    <t>E30</t>
  </si>
  <si>
    <t>FLEET MAINT.</t>
  </si>
  <si>
    <t>RR-EAST</t>
  </si>
  <si>
    <t xml:space="preserve">RR </t>
  </si>
  <si>
    <t>E15</t>
  </si>
  <si>
    <t>E19</t>
  </si>
  <si>
    <t>E25</t>
  </si>
  <si>
    <t>E32</t>
  </si>
  <si>
    <t>E33</t>
  </si>
  <si>
    <t>E4</t>
  </si>
  <si>
    <t>E9</t>
  </si>
  <si>
    <t>E11</t>
  </si>
  <si>
    <t>E22</t>
  </si>
  <si>
    <t>E24</t>
  </si>
  <si>
    <t>TRAINING-NORTH</t>
  </si>
  <si>
    <t>TRAINING-UPPER</t>
  </si>
  <si>
    <t>TRAINING-LOWER</t>
  </si>
  <si>
    <t>TRAINING-REHAB</t>
  </si>
  <si>
    <t>RR-NORTH</t>
  </si>
  <si>
    <t>SPEC. OPS</t>
  </si>
  <si>
    <t>HQ</t>
  </si>
  <si>
    <t>E5</t>
  </si>
  <si>
    <t>E20</t>
  </si>
  <si>
    <t>E21</t>
  </si>
  <si>
    <t>E28</t>
  </si>
  <si>
    <t>E29</t>
  </si>
  <si>
    <t>E31</t>
  </si>
  <si>
    <t>E1</t>
  </si>
  <si>
    <t>E2</t>
  </si>
  <si>
    <t>E3</t>
  </si>
  <si>
    <t>E13</t>
  </si>
  <si>
    <t>E16</t>
  </si>
  <si>
    <t>E23</t>
  </si>
  <si>
    <t>HARBOR</t>
  </si>
  <si>
    <t>BATT.</t>
  </si>
  <si>
    <t>PSRN - 1</t>
  </si>
  <si>
    <t>PSRN - 3</t>
  </si>
  <si>
    <t>PSRN - 2</t>
  </si>
  <si>
    <t>PSRN - OC</t>
  </si>
  <si>
    <t xml:space="preserve">1100 4TH Street, S.W. Suite 700 </t>
  </si>
  <si>
    <t>Unit Cost Requested</t>
  </si>
  <si>
    <t>SERVICE DESCRIPTION</t>
  </si>
  <si>
    <t>DCAM-23-NC-RFP-0002</t>
  </si>
  <si>
    <t>ROUTINE &amp; SUPPLEMENTA JANITORIAL SERVICES FOR THE FIRE AND EMERGENCY MEDICAL SERVICES DEPARTMENT</t>
  </si>
  <si>
    <t>CLIN</t>
  </si>
  <si>
    <t>SERVICE LEVEL SPEC.</t>
  </si>
  <si>
    <t>STATION</t>
  </si>
  <si>
    <t>LOCATION</t>
  </si>
  <si>
    <t>BUILDING SQ. FOOTAGE</t>
  </si>
  <si>
    <t>FIXED MONTHLY RATE</t>
  </si>
  <si>
    <t>EXTENDED COST</t>
  </si>
  <si>
    <t>QTY</t>
  </si>
  <si>
    <t>SUPPLEMENTAL SERVICES</t>
  </si>
  <si>
    <t>ROUTINE SERVICES</t>
  </si>
  <si>
    <t>0001</t>
  </si>
  <si>
    <t>0002</t>
  </si>
  <si>
    <t>0003</t>
  </si>
  <si>
    <t>0004</t>
  </si>
  <si>
    <t>0005</t>
  </si>
  <si>
    <t>0006</t>
  </si>
  <si>
    <t>0007</t>
  </si>
  <si>
    <t>0014</t>
  </si>
  <si>
    <t>0027</t>
  </si>
  <si>
    <t>0040</t>
  </si>
  <si>
    <t>0042</t>
  </si>
  <si>
    <t>0046</t>
  </si>
  <si>
    <t>UOM</t>
  </si>
  <si>
    <t>FIXED RATE</t>
  </si>
  <si>
    <t>MONTHLY</t>
  </si>
  <si>
    <t>SEMI-ANNUAL</t>
  </si>
  <si>
    <t>$/BED</t>
  </si>
  <si>
    <t>$/SF</t>
  </si>
  <si>
    <t>$/WINDOW</t>
  </si>
  <si>
    <t>FIRE PREV</t>
  </si>
  <si>
    <r>
      <t xml:space="preserve">PSNR-OC FACILITIES | </t>
    </r>
    <r>
      <rPr>
        <i/>
        <sz val="12"/>
        <color rgb="FFFF0000"/>
        <rFont val="Calibri"/>
        <family val="2"/>
        <scheme val="minor"/>
      </rPr>
      <t xml:space="preserve">Facility to be cleaned on an on-call basis; FEMS will provide 24-hour advance notice unless emergency cleanup is required. </t>
    </r>
  </si>
  <si>
    <t>SUTOTAL | SUPPLEMENTAL SERVICS</t>
  </si>
  <si>
    <t>SUBTOTAL | ON-CALL PSNR-OC FACILITY SERVICES</t>
  </si>
  <si>
    <t>SUBTOTAL | ROUTINE SERVICES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</si>
  <si>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</si>
  <si>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</si>
  <si>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</si>
  <si>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</si>
  <si>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</si>
  <si>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</si>
  <si>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</si>
  <si>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</si>
  <si>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</si>
  <si>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</si>
  <si>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</si>
  <si>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</si>
  <si>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</si>
  <si>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</si>
  <si>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</si>
  <si>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</si>
  <si>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</si>
  <si>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</si>
  <si>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</si>
  <si>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</si>
  <si>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</si>
  <si>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</si>
  <si>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</si>
  <si>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</si>
  <si>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</si>
  <si>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</si>
  <si>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</si>
  <si>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</si>
  <si>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</si>
  <si>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</si>
  <si>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</si>
  <si>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</si>
  <si>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</si>
  <si>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</si>
  <si>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</si>
  <si>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</si>
  <si>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</si>
  <si>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</si>
  <si>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</si>
  <si>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</si>
  <si>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</si>
  <si>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0008</t>
  </si>
  <si>
    <t>0009</t>
  </si>
  <si>
    <t>0010</t>
  </si>
  <si>
    <t>0011</t>
  </si>
  <si>
    <t>0012</t>
  </si>
  <si>
    <t>0013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</si>
  <si>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</si>
  <si>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</si>
  <si>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</si>
  <si>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</si>
  <si>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</si>
  <si>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</si>
  <si>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</si>
  <si>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</si>
  <si>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</si>
  <si>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</si>
  <si>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</si>
  <si>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</si>
  <si>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</si>
  <si>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</si>
  <si>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</si>
  <si>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</si>
  <si>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</si>
  <si>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</si>
  <si>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</si>
  <si>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</si>
  <si>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</si>
  <si>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</si>
  <si>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</si>
  <si>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</si>
  <si>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0041</t>
  </si>
  <si>
    <t>0043</t>
  </si>
  <si>
    <t>0044</t>
  </si>
  <si>
    <t>0045</t>
  </si>
  <si>
    <t>0047</t>
  </si>
  <si>
    <t>0048</t>
  </si>
  <si>
    <t>0049</t>
  </si>
  <si>
    <t>0050</t>
  </si>
  <si>
    <t>0051</t>
  </si>
  <si>
    <t>0052</t>
  </si>
  <si>
    <t>0053</t>
  </si>
  <si>
    <t>0054</t>
  </si>
  <si>
    <r>
      <t xml:space="preserve">ON-CALL &amp; OTHER SUPPLEMENTAL SERVICES ANNUAL NTE
</t>
    </r>
    <r>
      <rPr>
        <sz val="12"/>
        <color rgb="FF0000FF"/>
        <rFont val="Calibri"/>
        <family val="2"/>
        <scheme val="minor"/>
      </rPr>
      <t>The below services will be ordered by the District, performed and compensated on a supplemental, cost reimbursable basis up-to the aggregate Not-to-Exceed annual ordering limit.</t>
    </r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</si>
  <si>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</si>
  <si>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</si>
  <si>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</si>
  <si>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</si>
  <si>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</si>
  <si>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</si>
  <si>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</si>
  <si>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</si>
  <si>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</si>
  <si>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</si>
  <si>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</si>
  <si>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</si>
  <si>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</si>
  <si>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</si>
  <si>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</si>
  <si>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</si>
  <si>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</si>
  <si>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</si>
  <si>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</si>
  <si>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</si>
  <si>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</si>
  <si>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</si>
  <si>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</si>
  <si>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</si>
  <si>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</si>
  <si>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</si>
  <si>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</si>
  <si>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</si>
  <si>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</si>
  <si>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</si>
  <si>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</si>
  <si>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</si>
  <si>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</si>
  <si>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</si>
  <si>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</si>
  <si>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</si>
  <si>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</si>
  <si>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</si>
  <si>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</si>
  <si>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</si>
  <si>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</si>
  <si>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</si>
  <si>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</si>
  <si>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</si>
  <si>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</si>
  <si>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</si>
  <si>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</si>
  <si>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</si>
  <si>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</si>
  <si>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</si>
  <si>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</si>
  <si>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</si>
  <si>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</si>
  <si>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</si>
  <si>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</si>
  <si>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</si>
  <si>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</si>
  <si>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</si>
  <si>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</si>
  <si>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</si>
  <si>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</si>
  <si>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</si>
  <si>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</si>
  <si>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</si>
  <si>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</si>
  <si>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</si>
  <si>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</si>
  <si>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</si>
  <si>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</si>
  <si>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</si>
  <si>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</si>
  <si>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</si>
  <si>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</si>
  <si>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</si>
  <si>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</si>
  <si>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</si>
  <si>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</si>
  <si>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</si>
  <si>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</si>
  <si>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</si>
  <si>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</si>
  <si>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</si>
  <si>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</si>
  <si>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</si>
  <si>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</si>
  <si>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</si>
  <si>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</si>
  <si>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</si>
  <si>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</si>
  <si>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</si>
  <si>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</si>
  <si>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</si>
  <si>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</si>
  <si>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</si>
  <si>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</si>
  <si>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</si>
  <si>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</si>
  <si>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</si>
  <si>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</si>
  <si>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</si>
  <si>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</si>
  <si>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</si>
  <si>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</si>
  <si>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</si>
  <si>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</si>
  <si>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</si>
  <si>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</si>
  <si>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</si>
  <si>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</si>
  <si>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</si>
  <si>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</si>
  <si>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</si>
  <si>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</si>
  <si>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</si>
  <si>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</si>
  <si>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</si>
  <si>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</si>
  <si>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</si>
  <si>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</si>
  <si>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</si>
  <si>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</si>
  <si>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</si>
  <si>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</si>
  <si>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</si>
  <si>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</si>
  <si>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</si>
  <si>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</si>
  <si>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</si>
  <si>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</si>
  <si>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</si>
  <si>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</si>
  <si>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</si>
  <si>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</si>
  <si>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</si>
  <si>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</si>
  <si>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</si>
  <si>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</si>
  <si>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</si>
  <si>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</si>
  <si>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</si>
  <si>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</si>
  <si>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</si>
  <si>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</si>
  <si>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</si>
  <si>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</si>
  <si>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</si>
  <si>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</si>
  <si>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</si>
  <si>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</si>
  <si>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</si>
  <si>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</si>
  <si>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</si>
  <si>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</si>
  <si>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</si>
  <si>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</si>
  <si>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</si>
  <si>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</si>
  <si>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</si>
  <si>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</si>
  <si>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</si>
  <si>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</si>
  <si>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</si>
  <si>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</si>
  <si>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</si>
  <si>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</si>
  <si>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</si>
  <si>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</si>
  <si>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</si>
  <si>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</si>
  <si>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</si>
  <si>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</si>
  <si>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</si>
  <si>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</si>
  <si>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</si>
  <si>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</si>
  <si>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</si>
  <si>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</si>
  <si>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</si>
  <si>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</si>
  <si>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</si>
  <si>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</si>
  <si>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</si>
  <si>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</si>
  <si>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</si>
  <si>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</si>
  <si>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</si>
  <si>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</si>
  <si>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MONTHLY BED MATTRESS STEAM CLEANING</t>
  </si>
  <si>
    <t>ANNUAL STRIPPING, SEALING, AND WAXING OF THE VCT AREAS</t>
  </si>
  <si>
    <t>ANNUAL CLEANING OF THE CANOPIES</t>
  </si>
  <si>
    <t>ANNUAL EXTERIOR WINDOW CLEANING</t>
  </si>
  <si>
    <t>ANNUAL KITCHEN DEEP CLEANING</t>
  </si>
  <si>
    <t>SEMI-ANNUAL WIPE DOWN OF PERSONNEL DUTY LOCKERS</t>
  </si>
  <si>
    <t>SEMI-ANNUAL CLEANING OF THE LOCKERS IN THE LOCKER ROOM</t>
  </si>
  <si>
    <t>ANNUAL</t>
  </si>
  <si>
    <t>LUMP SUM</t>
  </si>
  <si>
    <t>ANNUAL POWER WASHING OF BUILDING ENTRY/EXIT POINTS AND LOADING DOCK</t>
  </si>
  <si>
    <t>ANNUAL CLEANING OF THE CARPETED AREAS (CARPET CLEANING)</t>
  </si>
  <si>
    <t>ANNUAL BATHROOM/SHOWER WALL AND FLOOR CERAMIC TILE SCRUBBING &amp; STEAM CLEANING</t>
  </si>
  <si>
    <t>0055</t>
  </si>
  <si>
    <t>0056</t>
  </si>
  <si>
    <t>0057</t>
  </si>
  <si>
    <t>$/LOCKER</t>
  </si>
  <si>
    <t>FIXED HOURLY RATE</t>
  </si>
  <si>
    <t>OPTION YEAR ONE (OY1)</t>
  </si>
  <si>
    <t>BASE PERIOD (BP)</t>
  </si>
  <si>
    <t>OPTION YEAR TWO (OY2)</t>
  </si>
  <si>
    <t>OPTION YEAR THREE (OY3)</t>
  </si>
  <si>
    <t>OPTION YEAR FOUR (OY4)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</si>
</sst>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Yu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44" fontId="4" fillId="0" borderId="0" applyFont="0" applyFill="0" applyBorder="0" applyAlignment="0" applyProtection="0"/>
  </cellStyleXfs>
  <cellXfs count="82">
    <xf numFmtId="0" fontId="0" fillId="0" borderId="0" xfId="0"/>
    <xf numFmtId="44" fontId="15" fillId="4" borderId="1" xfId="4" applyFont="1" applyFill="1" applyBorder="1" applyAlignment="1" applyProtection="1">
      <alignment horizontal="right" vertical="center"/>
      <protection locked="0"/>
    </xf>
    <xf numFmtId="44" fontId="15" fillId="4" borderId="6" xfId="4" applyFont="1" applyFill="1" applyBorder="1" applyAlignment="1" applyProtection="1">
      <alignment horizontal="right" vertical="center"/>
      <protection locked="0"/>
    </xf>
    <xf numFmtId="0" fontId="6" fillId="0" borderId="0" xfId="1" applyFont="1"/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44" fontId="7" fillId="0" borderId="0" xfId="4" applyFont="1" applyAlignment="1" applyProtection="1">
      <alignment horizontal="right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4" fontId="6" fillId="0" borderId="0" xfId="4" applyFont="1" applyAlignment="1" applyProtection="1">
      <alignment horizontal="right" vertical="center"/>
    </xf>
    <xf numFmtId="0" fontId="9" fillId="0" borderId="0" xfId="1" applyFont="1" applyAlignment="1">
      <alignment horizontal="left" vertical="center"/>
    </xf>
    <xf numFmtId="0" fontId="10" fillId="0" borderId="0" xfId="1" applyFont="1"/>
    <xf numFmtId="44" fontId="6" fillId="0" borderId="0" xfId="4" applyFont="1" applyAlignment="1" applyProtection="1">
      <alignment horizontal="right"/>
    </xf>
    <xf numFmtId="0" fontId="5" fillId="3" borderId="8" xfId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center" wrapText="1"/>
    </xf>
    <xf numFmtId="0" fontId="5" fillId="3" borderId="9" xfId="1" applyFont="1" applyFill="1" applyBorder="1" applyAlignment="1">
      <alignment horizontal="left" wrapText="1"/>
    </xf>
    <xf numFmtId="0" fontId="5" fillId="3" borderId="10" xfId="1" applyFont="1" applyFill="1" applyBorder="1" applyAlignment="1">
      <alignment horizontal="center" wrapText="1"/>
    </xf>
    <xf numFmtId="0" fontId="6" fillId="0" borderId="0" xfId="1" applyFont="1" applyAlignment="1">
      <alignment wrapText="1"/>
    </xf>
    <xf numFmtId="164" fontId="1" fillId="0" borderId="3" xfId="1" quotePrefix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indent="1"/>
    </xf>
    <xf numFmtId="0" fontId="6" fillId="0" borderId="1" xfId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center" vertical="center"/>
    </xf>
    <xf numFmtId="44" fontId="6" fillId="0" borderId="4" xfId="4" applyFont="1" applyFill="1" applyBorder="1" applyAlignment="1" applyProtection="1">
      <alignment horizontal="center" vertical="center"/>
    </xf>
    <xf numFmtId="164" fontId="6" fillId="0" borderId="3" xfId="1" quotePrefix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64" fontId="6" fillId="0" borderId="5" xfId="1" quotePrefix="1" applyNumberFormat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indent="1"/>
    </xf>
    <xf numFmtId="0" fontId="6" fillId="0" borderId="6" xfId="1" applyFont="1" applyBorder="1" applyAlignment="1">
      <alignment horizontal="left" vertical="center" wrapText="1"/>
    </xf>
    <xf numFmtId="3" fontId="6" fillId="0" borderId="6" xfId="1" applyNumberFormat="1" applyFont="1" applyBorder="1" applyAlignment="1">
      <alignment horizontal="center" vertical="center"/>
    </xf>
    <xf numFmtId="44" fontId="6" fillId="0" borderId="7" xfId="4" applyFont="1" applyFill="1" applyBorder="1" applyAlignment="1" applyProtection="1">
      <alignment horizontal="center" vertical="center"/>
    </xf>
    <xf numFmtId="44" fontId="8" fillId="0" borderId="11" xfId="1" applyNumberFormat="1" applyFont="1" applyBorder="1"/>
    <xf numFmtId="44" fontId="8" fillId="0" borderId="0" xfId="1" applyNumberFormat="1" applyFont="1"/>
    <xf numFmtId="0" fontId="10" fillId="0" borderId="0" xfId="1" applyFont="1" applyAlignment="1">
      <alignment horizontal="left" wrapText="1"/>
    </xf>
    <xf numFmtId="44" fontId="10" fillId="0" borderId="0" xfId="4" applyFont="1" applyProtection="1"/>
    <xf numFmtId="0" fontId="8" fillId="0" borderId="0" xfId="1" applyFont="1"/>
    <xf numFmtId="0" fontId="5" fillId="2" borderId="8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wrapText="1"/>
    </xf>
    <xf numFmtId="0" fontId="5" fillId="2" borderId="10" xfId="1" applyFont="1" applyFill="1" applyBorder="1" applyAlignment="1">
      <alignment horizontal="center" wrapText="1"/>
    </xf>
    <xf numFmtId="0" fontId="6" fillId="0" borderId="1" xfId="1" applyFont="1" applyBorder="1" applyAlignment="1">
      <alignment horizontal="left" vertical="center"/>
    </xf>
    <xf numFmtId="44" fontId="6" fillId="0" borderId="4" xfId="4" applyFont="1" applyBorder="1" applyAlignment="1" applyProtection="1">
      <alignment horizontal="center" vertical="center"/>
    </xf>
    <xf numFmtId="0" fontId="6" fillId="0" borderId="6" xfId="1" applyFont="1" applyBorder="1" applyAlignment="1">
      <alignment horizontal="left" vertical="center"/>
    </xf>
    <xf numFmtId="44" fontId="6" fillId="0" borderId="7" xfId="4" applyFont="1" applyBorder="1" applyAlignment="1" applyProtection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wrapText="1"/>
    </xf>
    <xf numFmtId="3" fontId="6" fillId="0" borderId="0" xfId="1" applyNumberFormat="1" applyFont="1" applyAlignment="1">
      <alignment horizontal="center" vertical="center"/>
    </xf>
    <xf numFmtId="44" fontId="6" fillId="0" borderId="0" xfId="4" applyFont="1" applyFill="1" applyBorder="1" applyAlignment="1" applyProtection="1">
      <alignment horizontal="right" vertical="center"/>
    </xf>
    <xf numFmtId="44" fontId="6" fillId="0" borderId="0" xfId="4" applyFont="1" applyBorder="1" applyAlignment="1" applyProtection="1">
      <alignment horizontal="center" vertical="center"/>
    </xf>
    <xf numFmtId="0" fontId="6" fillId="0" borderId="0" xfId="1" applyFont="1" applyAlignment="1">
      <alignment vertical="center" wrapText="1"/>
    </xf>
    <xf numFmtId="44" fontId="8" fillId="0" borderId="11" xfId="1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44" fontId="8" fillId="0" borderId="0" xfId="1" applyNumberFormat="1" applyFont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5" fillId="2" borderId="9" xfId="4" applyFont="1" applyFill="1" applyBorder="1" applyAlignment="1" applyProtection="1">
      <alignment horizontal="center" vertical="center" wrapText="1"/>
    </xf>
    <xf numFmtId="164" fontId="6" fillId="0" borderId="3" xfId="1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4" fontId="6" fillId="0" borderId="4" xfId="4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164" fontId="6" fillId="0" borderId="5" xfId="1" quotePrefix="1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44" fontId="6" fillId="0" borderId="7" xfId="4" applyFont="1" applyBorder="1" applyAlignment="1" applyProtection="1">
      <alignment horizontal="center" vertical="center" wrapText="1"/>
    </xf>
    <xf numFmtId="44" fontId="6" fillId="0" borderId="0" xfId="1" applyNumberFormat="1" applyFont="1"/>
    <xf numFmtId="0" fontId="6" fillId="0" borderId="2" xfId="1" applyFont="1" applyBorder="1"/>
    <xf numFmtId="44" fontId="5" fillId="2" borderId="9" xfId="4" applyFont="1" applyFill="1" applyBorder="1" applyAlignment="1" applyProtection="1">
      <alignment horizontal="center" wrapText="1"/>
    </xf>
    <xf numFmtId="44" fontId="5" fillId="3" borderId="9" xfId="4" applyFont="1" applyFill="1" applyBorder="1" applyAlignment="1" applyProtection="1">
      <alignment horizontal="center" wrapText="1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/>
    </xf>
    <xf numFmtId="0" fontId="10" fillId="0" borderId="0" xfId="1" applyFont="1" applyAlignment="1">
      <alignment horizontal="left" wrapText="1"/>
    </xf>
    <xf numFmtId="0" fontId="8" fillId="0" borderId="0" xfId="1" applyFont="1" applyAlignment="1">
      <alignment horizontal="righ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 wrapText="1"/>
    </xf>
  </cellXfs>
  <cellStyles count="5">
    <cellStyle name="Currency" xfId="4" builtinId="4"/>
    <cellStyle name="Hyperlink 2" xfId="2" xr:uid="{6542DEA7-FC90-485F-A892-7D048AAAB024}"/>
    <cellStyle name="Normal" xfId="0" builtinId="0"/>
    <cellStyle name="Normal 2" xfId="1" xr:uid="{00000000-0005-0000-0000-000002000000}"/>
    <cellStyle name="Normal 3" xfId="3" xr:uid="{452D1163-B7AA-4AD6-953F-0EA63644638E}"/>
  </cellStyles>
  <dxfs count="0"/>
  <tableStyles count="0" defaultTableStyle="TableStyleMedium2" defaultPivotStyle="PivotStyleLight16"/>
  <colors>
    <mruColors>
      <color rgb="FF0000FF"/>
      <color rgb="FFFFFFCC"/>
      <color rgb="FFD883FF"/>
      <color rgb="FF011893"/>
      <color rgb="FF929000"/>
      <color rgb="FF009193"/>
      <color rgb="FF00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3702-B502-FC46-ACA9-65A95E159AEF}">
  <sheetPr>
    <pageSetUpPr fitToPage="1"/>
  </sheetPr>
  <dimension ref="A1:K307"/>
  <sheetViews>
    <sheetView showGridLines="0" tabSelected="1" view="pageBreakPreview" zoomScale="98" zoomScaleNormal="100" zoomScaleSheetLayoutView="98" workbookViewId="0">
      <selection activeCell="H8" sqref="H8"/>
    </sheetView>
  </sheetViews>
  <sheetFormatPr defaultColWidth="8.77734375" defaultRowHeight="15.6" x14ac:dyDescent="0.3"/>
  <cols>
    <col min="1" max="1" width="3.33203125" style="3" customWidth="1"/>
    <col min="2" max="2" width="9.44140625" style="71" customWidth="1"/>
    <col min="3" max="3" width="10.21875" style="71" customWidth="1"/>
    <col min="4" max="4" width="6.44140625" style="71" customWidth="1"/>
    <col min="5" max="5" width="23.5546875" style="3" customWidth="1"/>
    <col min="6" max="6" width="45" style="17" customWidth="1"/>
    <col min="7" max="7" width="17.77734375" style="3" customWidth="1"/>
    <col min="8" max="8" width="18" style="12" customWidth="1"/>
    <col min="9" max="9" width="10.77734375" style="3" customWidth="1"/>
    <col min="10" max="10" width="19.21875" style="3" customWidth="1"/>
    <col min="11" max="11" width="3.33203125" style="3" customWidth="1"/>
    <col min="12" max="12" width="30.44140625" style="3" customWidth="1"/>
    <col min="13" max="13" width="8.77734375" style="3" customWidth="1"/>
    <col min="14" max="14" width="22.44140625" style="3" customWidth="1"/>
    <col min="15" max="17" width="8.77734375" style="3"/>
    <col min="18" max="18" width="9.5546875" style="3" bestFit="1" customWidth="1"/>
    <col min="19" max="19" width="20.5546875" style="3" bestFit="1" customWidth="1"/>
    <col min="20" max="257" width="8.77734375" style="3"/>
    <col min="258" max="258" width="14.44140625" style="3" customWidth="1"/>
    <col min="259" max="259" width="32" style="3" customWidth="1"/>
    <col min="260" max="260" width="5.44140625" style="3" customWidth="1"/>
    <col min="261" max="262" width="10.5546875" style="3" bestFit="1" customWidth="1"/>
    <col min="263" max="263" width="23.44140625" style="3" customWidth="1"/>
    <col min="264" max="264" width="15.44140625" style="3" customWidth="1"/>
    <col min="265" max="266" width="13.44140625" style="3" bestFit="1" customWidth="1"/>
    <col min="267" max="513" width="8.77734375" style="3"/>
    <col min="514" max="514" width="14.44140625" style="3" customWidth="1"/>
    <col min="515" max="515" width="32" style="3" customWidth="1"/>
    <col min="516" max="516" width="5.44140625" style="3" customWidth="1"/>
    <col min="517" max="518" width="10.5546875" style="3" bestFit="1" customWidth="1"/>
    <col min="519" max="519" width="23.44140625" style="3" customWidth="1"/>
    <col min="520" max="520" width="15.44140625" style="3" customWidth="1"/>
    <col min="521" max="522" width="13.44140625" style="3" bestFit="1" customWidth="1"/>
    <col min="523" max="769" width="8.77734375" style="3"/>
    <col min="770" max="770" width="14.44140625" style="3" customWidth="1"/>
    <col min="771" max="771" width="32" style="3" customWidth="1"/>
    <col min="772" max="772" width="5.44140625" style="3" customWidth="1"/>
    <col min="773" max="774" width="10.5546875" style="3" bestFit="1" customWidth="1"/>
    <col min="775" max="775" width="23.44140625" style="3" customWidth="1"/>
    <col min="776" max="776" width="15.44140625" style="3" customWidth="1"/>
    <col min="777" max="778" width="13.44140625" style="3" bestFit="1" customWidth="1"/>
    <col min="779" max="1025" width="8.77734375" style="3"/>
    <col min="1026" max="1026" width="14.44140625" style="3" customWidth="1"/>
    <col min="1027" max="1027" width="32" style="3" customWidth="1"/>
    <col min="1028" max="1028" width="5.44140625" style="3" customWidth="1"/>
    <col min="1029" max="1030" width="10.5546875" style="3" bestFit="1" customWidth="1"/>
    <col min="1031" max="1031" width="23.44140625" style="3" customWidth="1"/>
    <col min="1032" max="1032" width="15.44140625" style="3" customWidth="1"/>
    <col min="1033" max="1034" width="13.44140625" style="3" bestFit="1" customWidth="1"/>
    <col min="1035" max="1281" width="8.77734375" style="3"/>
    <col min="1282" max="1282" width="14.44140625" style="3" customWidth="1"/>
    <col min="1283" max="1283" width="32" style="3" customWidth="1"/>
    <col min="1284" max="1284" width="5.44140625" style="3" customWidth="1"/>
    <col min="1285" max="1286" width="10.5546875" style="3" bestFit="1" customWidth="1"/>
    <col min="1287" max="1287" width="23.44140625" style="3" customWidth="1"/>
    <col min="1288" max="1288" width="15.44140625" style="3" customWidth="1"/>
    <col min="1289" max="1290" width="13.44140625" style="3" bestFit="1" customWidth="1"/>
    <col min="1291" max="1537" width="8.77734375" style="3"/>
    <col min="1538" max="1538" width="14.44140625" style="3" customWidth="1"/>
    <col min="1539" max="1539" width="32" style="3" customWidth="1"/>
    <col min="1540" max="1540" width="5.44140625" style="3" customWidth="1"/>
    <col min="1541" max="1542" width="10.5546875" style="3" bestFit="1" customWidth="1"/>
    <col min="1543" max="1543" width="23.44140625" style="3" customWidth="1"/>
    <col min="1544" max="1544" width="15.44140625" style="3" customWidth="1"/>
    <col min="1545" max="1546" width="13.44140625" style="3" bestFit="1" customWidth="1"/>
    <col min="1547" max="1793" width="8.77734375" style="3"/>
    <col min="1794" max="1794" width="14.44140625" style="3" customWidth="1"/>
    <col min="1795" max="1795" width="32" style="3" customWidth="1"/>
    <col min="1796" max="1796" width="5.44140625" style="3" customWidth="1"/>
    <col min="1797" max="1798" width="10.5546875" style="3" bestFit="1" customWidth="1"/>
    <col min="1799" max="1799" width="23.44140625" style="3" customWidth="1"/>
    <col min="1800" max="1800" width="15.44140625" style="3" customWidth="1"/>
    <col min="1801" max="1802" width="13.44140625" style="3" bestFit="1" customWidth="1"/>
    <col min="1803" max="2049" width="8.77734375" style="3"/>
    <col min="2050" max="2050" width="14.44140625" style="3" customWidth="1"/>
    <col min="2051" max="2051" width="32" style="3" customWidth="1"/>
    <col min="2052" max="2052" width="5.44140625" style="3" customWidth="1"/>
    <col min="2053" max="2054" width="10.5546875" style="3" bestFit="1" customWidth="1"/>
    <col min="2055" max="2055" width="23.44140625" style="3" customWidth="1"/>
    <col min="2056" max="2056" width="15.44140625" style="3" customWidth="1"/>
    <col min="2057" max="2058" width="13.44140625" style="3" bestFit="1" customWidth="1"/>
    <col min="2059" max="2305" width="8.77734375" style="3"/>
    <col min="2306" max="2306" width="14.44140625" style="3" customWidth="1"/>
    <col min="2307" max="2307" width="32" style="3" customWidth="1"/>
    <col min="2308" max="2308" width="5.44140625" style="3" customWidth="1"/>
    <col min="2309" max="2310" width="10.5546875" style="3" bestFit="1" customWidth="1"/>
    <col min="2311" max="2311" width="23.44140625" style="3" customWidth="1"/>
    <col min="2312" max="2312" width="15.44140625" style="3" customWidth="1"/>
    <col min="2313" max="2314" width="13.44140625" style="3" bestFit="1" customWidth="1"/>
    <col min="2315" max="2561" width="8.77734375" style="3"/>
    <col min="2562" max="2562" width="14.44140625" style="3" customWidth="1"/>
    <col min="2563" max="2563" width="32" style="3" customWidth="1"/>
    <col min="2564" max="2564" width="5.44140625" style="3" customWidth="1"/>
    <col min="2565" max="2566" width="10.5546875" style="3" bestFit="1" customWidth="1"/>
    <col min="2567" max="2567" width="23.44140625" style="3" customWidth="1"/>
    <col min="2568" max="2568" width="15.44140625" style="3" customWidth="1"/>
    <col min="2569" max="2570" width="13.44140625" style="3" bestFit="1" customWidth="1"/>
    <col min="2571" max="2817" width="8.77734375" style="3"/>
    <col min="2818" max="2818" width="14.44140625" style="3" customWidth="1"/>
    <col min="2819" max="2819" width="32" style="3" customWidth="1"/>
    <col min="2820" max="2820" width="5.44140625" style="3" customWidth="1"/>
    <col min="2821" max="2822" width="10.5546875" style="3" bestFit="1" customWidth="1"/>
    <col min="2823" max="2823" width="23.44140625" style="3" customWidth="1"/>
    <col min="2824" max="2824" width="15.44140625" style="3" customWidth="1"/>
    <col min="2825" max="2826" width="13.44140625" style="3" bestFit="1" customWidth="1"/>
    <col min="2827" max="3073" width="8.77734375" style="3"/>
    <col min="3074" max="3074" width="14.44140625" style="3" customWidth="1"/>
    <col min="3075" max="3075" width="32" style="3" customWidth="1"/>
    <col min="3076" max="3076" width="5.44140625" style="3" customWidth="1"/>
    <col min="3077" max="3078" width="10.5546875" style="3" bestFit="1" customWidth="1"/>
    <col min="3079" max="3079" width="23.44140625" style="3" customWidth="1"/>
    <col min="3080" max="3080" width="15.44140625" style="3" customWidth="1"/>
    <col min="3081" max="3082" width="13.44140625" style="3" bestFit="1" customWidth="1"/>
    <col min="3083" max="3329" width="8.77734375" style="3"/>
    <col min="3330" max="3330" width="14.44140625" style="3" customWidth="1"/>
    <col min="3331" max="3331" width="32" style="3" customWidth="1"/>
    <col min="3332" max="3332" width="5.44140625" style="3" customWidth="1"/>
    <col min="3333" max="3334" width="10.5546875" style="3" bestFit="1" customWidth="1"/>
    <col min="3335" max="3335" width="23.44140625" style="3" customWidth="1"/>
    <col min="3336" max="3336" width="15.44140625" style="3" customWidth="1"/>
    <col min="3337" max="3338" width="13.44140625" style="3" bestFit="1" customWidth="1"/>
    <col min="3339" max="3585" width="8.77734375" style="3"/>
    <col min="3586" max="3586" width="14.44140625" style="3" customWidth="1"/>
    <col min="3587" max="3587" width="32" style="3" customWidth="1"/>
    <col min="3588" max="3588" width="5.44140625" style="3" customWidth="1"/>
    <col min="3589" max="3590" width="10.5546875" style="3" bestFit="1" customWidth="1"/>
    <col min="3591" max="3591" width="23.44140625" style="3" customWidth="1"/>
    <col min="3592" max="3592" width="15.44140625" style="3" customWidth="1"/>
    <col min="3593" max="3594" width="13.44140625" style="3" bestFit="1" customWidth="1"/>
    <col min="3595" max="3841" width="8.77734375" style="3"/>
    <col min="3842" max="3842" width="14.44140625" style="3" customWidth="1"/>
    <col min="3843" max="3843" width="32" style="3" customWidth="1"/>
    <col min="3844" max="3844" width="5.44140625" style="3" customWidth="1"/>
    <col min="3845" max="3846" width="10.5546875" style="3" bestFit="1" customWidth="1"/>
    <col min="3847" max="3847" width="23.44140625" style="3" customWidth="1"/>
    <col min="3848" max="3848" width="15.44140625" style="3" customWidth="1"/>
    <col min="3849" max="3850" width="13.44140625" style="3" bestFit="1" customWidth="1"/>
    <col min="3851" max="4097" width="8.77734375" style="3"/>
    <col min="4098" max="4098" width="14.44140625" style="3" customWidth="1"/>
    <col min="4099" max="4099" width="32" style="3" customWidth="1"/>
    <col min="4100" max="4100" width="5.44140625" style="3" customWidth="1"/>
    <col min="4101" max="4102" width="10.5546875" style="3" bestFit="1" customWidth="1"/>
    <col min="4103" max="4103" width="23.44140625" style="3" customWidth="1"/>
    <col min="4104" max="4104" width="15.44140625" style="3" customWidth="1"/>
    <col min="4105" max="4106" width="13.44140625" style="3" bestFit="1" customWidth="1"/>
    <col min="4107" max="4353" width="8.77734375" style="3"/>
    <col min="4354" max="4354" width="14.44140625" style="3" customWidth="1"/>
    <col min="4355" max="4355" width="32" style="3" customWidth="1"/>
    <col min="4356" max="4356" width="5.44140625" style="3" customWidth="1"/>
    <col min="4357" max="4358" width="10.5546875" style="3" bestFit="1" customWidth="1"/>
    <col min="4359" max="4359" width="23.44140625" style="3" customWidth="1"/>
    <col min="4360" max="4360" width="15.44140625" style="3" customWidth="1"/>
    <col min="4361" max="4362" width="13.44140625" style="3" bestFit="1" customWidth="1"/>
    <col min="4363" max="4609" width="8.77734375" style="3"/>
    <col min="4610" max="4610" width="14.44140625" style="3" customWidth="1"/>
    <col min="4611" max="4611" width="32" style="3" customWidth="1"/>
    <col min="4612" max="4612" width="5.44140625" style="3" customWidth="1"/>
    <col min="4613" max="4614" width="10.5546875" style="3" bestFit="1" customWidth="1"/>
    <col min="4615" max="4615" width="23.44140625" style="3" customWidth="1"/>
    <col min="4616" max="4616" width="15.44140625" style="3" customWidth="1"/>
    <col min="4617" max="4618" width="13.44140625" style="3" bestFit="1" customWidth="1"/>
    <col min="4619" max="4865" width="8.77734375" style="3"/>
    <col min="4866" max="4866" width="14.44140625" style="3" customWidth="1"/>
    <col min="4867" max="4867" width="32" style="3" customWidth="1"/>
    <col min="4868" max="4868" width="5.44140625" style="3" customWidth="1"/>
    <col min="4869" max="4870" width="10.5546875" style="3" bestFit="1" customWidth="1"/>
    <col min="4871" max="4871" width="23.44140625" style="3" customWidth="1"/>
    <col min="4872" max="4872" width="15.44140625" style="3" customWidth="1"/>
    <col min="4873" max="4874" width="13.44140625" style="3" bestFit="1" customWidth="1"/>
    <col min="4875" max="5121" width="8.77734375" style="3"/>
    <col min="5122" max="5122" width="14.44140625" style="3" customWidth="1"/>
    <col min="5123" max="5123" width="32" style="3" customWidth="1"/>
    <col min="5124" max="5124" width="5.44140625" style="3" customWidth="1"/>
    <col min="5125" max="5126" width="10.5546875" style="3" bestFit="1" customWidth="1"/>
    <col min="5127" max="5127" width="23.44140625" style="3" customWidth="1"/>
    <col min="5128" max="5128" width="15.44140625" style="3" customWidth="1"/>
    <col min="5129" max="5130" width="13.44140625" style="3" bestFit="1" customWidth="1"/>
    <col min="5131" max="5377" width="8.77734375" style="3"/>
    <col min="5378" max="5378" width="14.44140625" style="3" customWidth="1"/>
    <col min="5379" max="5379" width="32" style="3" customWidth="1"/>
    <col min="5380" max="5380" width="5.44140625" style="3" customWidth="1"/>
    <col min="5381" max="5382" width="10.5546875" style="3" bestFit="1" customWidth="1"/>
    <col min="5383" max="5383" width="23.44140625" style="3" customWidth="1"/>
    <col min="5384" max="5384" width="15.44140625" style="3" customWidth="1"/>
    <col min="5385" max="5386" width="13.44140625" style="3" bestFit="1" customWidth="1"/>
    <col min="5387" max="5633" width="8.77734375" style="3"/>
    <col min="5634" max="5634" width="14.44140625" style="3" customWidth="1"/>
    <col min="5635" max="5635" width="32" style="3" customWidth="1"/>
    <col min="5636" max="5636" width="5.44140625" style="3" customWidth="1"/>
    <col min="5637" max="5638" width="10.5546875" style="3" bestFit="1" customWidth="1"/>
    <col min="5639" max="5639" width="23.44140625" style="3" customWidth="1"/>
    <col min="5640" max="5640" width="15.44140625" style="3" customWidth="1"/>
    <col min="5641" max="5642" width="13.44140625" style="3" bestFit="1" customWidth="1"/>
    <col min="5643" max="5889" width="8.77734375" style="3"/>
    <col min="5890" max="5890" width="14.44140625" style="3" customWidth="1"/>
    <col min="5891" max="5891" width="32" style="3" customWidth="1"/>
    <col min="5892" max="5892" width="5.44140625" style="3" customWidth="1"/>
    <col min="5893" max="5894" width="10.5546875" style="3" bestFit="1" customWidth="1"/>
    <col min="5895" max="5895" width="23.44140625" style="3" customWidth="1"/>
    <col min="5896" max="5896" width="15.44140625" style="3" customWidth="1"/>
    <col min="5897" max="5898" width="13.44140625" style="3" bestFit="1" customWidth="1"/>
    <col min="5899" max="6145" width="8.77734375" style="3"/>
    <col min="6146" max="6146" width="14.44140625" style="3" customWidth="1"/>
    <col min="6147" max="6147" width="32" style="3" customWidth="1"/>
    <col min="6148" max="6148" width="5.44140625" style="3" customWidth="1"/>
    <col min="6149" max="6150" width="10.5546875" style="3" bestFit="1" customWidth="1"/>
    <col min="6151" max="6151" width="23.44140625" style="3" customWidth="1"/>
    <col min="6152" max="6152" width="15.44140625" style="3" customWidth="1"/>
    <col min="6153" max="6154" width="13.44140625" style="3" bestFit="1" customWidth="1"/>
    <col min="6155" max="6401" width="8.77734375" style="3"/>
    <col min="6402" max="6402" width="14.44140625" style="3" customWidth="1"/>
    <col min="6403" max="6403" width="32" style="3" customWidth="1"/>
    <col min="6404" max="6404" width="5.44140625" style="3" customWidth="1"/>
    <col min="6405" max="6406" width="10.5546875" style="3" bestFit="1" customWidth="1"/>
    <col min="6407" max="6407" width="23.44140625" style="3" customWidth="1"/>
    <col min="6408" max="6408" width="15.44140625" style="3" customWidth="1"/>
    <col min="6409" max="6410" width="13.44140625" style="3" bestFit="1" customWidth="1"/>
    <col min="6411" max="6657" width="8.77734375" style="3"/>
    <col min="6658" max="6658" width="14.44140625" style="3" customWidth="1"/>
    <col min="6659" max="6659" width="32" style="3" customWidth="1"/>
    <col min="6660" max="6660" width="5.44140625" style="3" customWidth="1"/>
    <col min="6661" max="6662" width="10.5546875" style="3" bestFit="1" customWidth="1"/>
    <col min="6663" max="6663" width="23.44140625" style="3" customWidth="1"/>
    <col min="6664" max="6664" width="15.44140625" style="3" customWidth="1"/>
    <col min="6665" max="6666" width="13.44140625" style="3" bestFit="1" customWidth="1"/>
    <col min="6667" max="6913" width="8.77734375" style="3"/>
    <col min="6914" max="6914" width="14.44140625" style="3" customWidth="1"/>
    <col min="6915" max="6915" width="32" style="3" customWidth="1"/>
    <col min="6916" max="6916" width="5.44140625" style="3" customWidth="1"/>
    <col min="6917" max="6918" width="10.5546875" style="3" bestFit="1" customWidth="1"/>
    <col min="6919" max="6919" width="23.44140625" style="3" customWidth="1"/>
    <col min="6920" max="6920" width="15.44140625" style="3" customWidth="1"/>
    <col min="6921" max="6922" width="13.44140625" style="3" bestFit="1" customWidth="1"/>
    <col min="6923" max="7169" width="8.77734375" style="3"/>
    <col min="7170" max="7170" width="14.44140625" style="3" customWidth="1"/>
    <col min="7171" max="7171" width="32" style="3" customWidth="1"/>
    <col min="7172" max="7172" width="5.44140625" style="3" customWidth="1"/>
    <col min="7173" max="7174" width="10.5546875" style="3" bestFit="1" customWidth="1"/>
    <col min="7175" max="7175" width="23.44140625" style="3" customWidth="1"/>
    <col min="7176" max="7176" width="15.44140625" style="3" customWidth="1"/>
    <col min="7177" max="7178" width="13.44140625" style="3" bestFit="1" customWidth="1"/>
    <col min="7179" max="7425" width="8.77734375" style="3"/>
    <col min="7426" max="7426" width="14.44140625" style="3" customWidth="1"/>
    <col min="7427" max="7427" width="32" style="3" customWidth="1"/>
    <col min="7428" max="7428" width="5.44140625" style="3" customWidth="1"/>
    <col min="7429" max="7430" width="10.5546875" style="3" bestFit="1" customWidth="1"/>
    <col min="7431" max="7431" width="23.44140625" style="3" customWidth="1"/>
    <col min="7432" max="7432" width="15.44140625" style="3" customWidth="1"/>
    <col min="7433" max="7434" width="13.44140625" style="3" bestFit="1" customWidth="1"/>
    <col min="7435" max="7681" width="8.77734375" style="3"/>
    <col min="7682" max="7682" width="14.44140625" style="3" customWidth="1"/>
    <col min="7683" max="7683" width="32" style="3" customWidth="1"/>
    <col min="7684" max="7684" width="5.44140625" style="3" customWidth="1"/>
    <col min="7685" max="7686" width="10.5546875" style="3" bestFit="1" customWidth="1"/>
    <col min="7687" max="7687" width="23.44140625" style="3" customWidth="1"/>
    <col min="7688" max="7688" width="15.44140625" style="3" customWidth="1"/>
    <col min="7689" max="7690" width="13.44140625" style="3" bestFit="1" customWidth="1"/>
    <col min="7691" max="7937" width="8.77734375" style="3"/>
    <col min="7938" max="7938" width="14.44140625" style="3" customWidth="1"/>
    <col min="7939" max="7939" width="32" style="3" customWidth="1"/>
    <col min="7940" max="7940" width="5.44140625" style="3" customWidth="1"/>
    <col min="7941" max="7942" width="10.5546875" style="3" bestFit="1" customWidth="1"/>
    <col min="7943" max="7943" width="23.44140625" style="3" customWidth="1"/>
    <col min="7944" max="7944" width="15.44140625" style="3" customWidth="1"/>
    <col min="7945" max="7946" width="13.44140625" style="3" bestFit="1" customWidth="1"/>
    <col min="7947" max="8193" width="8.77734375" style="3"/>
    <col min="8194" max="8194" width="14.44140625" style="3" customWidth="1"/>
    <col min="8195" max="8195" width="32" style="3" customWidth="1"/>
    <col min="8196" max="8196" width="5.44140625" style="3" customWidth="1"/>
    <col min="8197" max="8198" width="10.5546875" style="3" bestFit="1" customWidth="1"/>
    <col min="8199" max="8199" width="23.44140625" style="3" customWidth="1"/>
    <col min="8200" max="8200" width="15.44140625" style="3" customWidth="1"/>
    <col min="8201" max="8202" width="13.44140625" style="3" bestFit="1" customWidth="1"/>
    <col min="8203" max="8449" width="8.77734375" style="3"/>
    <col min="8450" max="8450" width="14.44140625" style="3" customWidth="1"/>
    <col min="8451" max="8451" width="32" style="3" customWidth="1"/>
    <col min="8452" max="8452" width="5.44140625" style="3" customWidth="1"/>
    <col min="8453" max="8454" width="10.5546875" style="3" bestFit="1" customWidth="1"/>
    <col min="8455" max="8455" width="23.44140625" style="3" customWidth="1"/>
    <col min="8456" max="8456" width="15.44140625" style="3" customWidth="1"/>
    <col min="8457" max="8458" width="13.44140625" style="3" bestFit="1" customWidth="1"/>
    <col min="8459" max="8705" width="8.77734375" style="3"/>
    <col min="8706" max="8706" width="14.44140625" style="3" customWidth="1"/>
    <col min="8707" max="8707" width="32" style="3" customWidth="1"/>
    <col min="8708" max="8708" width="5.44140625" style="3" customWidth="1"/>
    <col min="8709" max="8710" width="10.5546875" style="3" bestFit="1" customWidth="1"/>
    <col min="8711" max="8711" width="23.44140625" style="3" customWidth="1"/>
    <col min="8712" max="8712" width="15.44140625" style="3" customWidth="1"/>
    <col min="8713" max="8714" width="13.44140625" style="3" bestFit="1" customWidth="1"/>
    <col min="8715" max="8961" width="8.77734375" style="3"/>
    <col min="8962" max="8962" width="14.44140625" style="3" customWidth="1"/>
    <col min="8963" max="8963" width="32" style="3" customWidth="1"/>
    <col min="8964" max="8964" width="5.44140625" style="3" customWidth="1"/>
    <col min="8965" max="8966" width="10.5546875" style="3" bestFit="1" customWidth="1"/>
    <col min="8967" max="8967" width="23.44140625" style="3" customWidth="1"/>
    <col min="8968" max="8968" width="15.44140625" style="3" customWidth="1"/>
    <col min="8969" max="8970" width="13.44140625" style="3" bestFit="1" customWidth="1"/>
    <col min="8971" max="9217" width="8.77734375" style="3"/>
    <col min="9218" max="9218" width="14.44140625" style="3" customWidth="1"/>
    <col min="9219" max="9219" width="32" style="3" customWidth="1"/>
    <col min="9220" max="9220" width="5.44140625" style="3" customWidth="1"/>
    <col min="9221" max="9222" width="10.5546875" style="3" bestFit="1" customWidth="1"/>
    <col min="9223" max="9223" width="23.44140625" style="3" customWidth="1"/>
    <col min="9224" max="9224" width="15.44140625" style="3" customWidth="1"/>
    <col min="9225" max="9226" width="13.44140625" style="3" bestFit="1" customWidth="1"/>
    <col min="9227" max="9473" width="8.77734375" style="3"/>
    <col min="9474" max="9474" width="14.44140625" style="3" customWidth="1"/>
    <col min="9475" max="9475" width="32" style="3" customWidth="1"/>
    <col min="9476" max="9476" width="5.44140625" style="3" customWidth="1"/>
    <col min="9477" max="9478" width="10.5546875" style="3" bestFit="1" customWidth="1"/>
    <col min="9479" max="9479" width="23.44140625" style="3" customWidth="1"/>
    <col min="9480" max="9480" width="15.44140625" style="3" customWidth="1"/>
    <col min="9481" max="9482" width="13.44140625" style="3" bestFit="1" customWidth="1"/>
    <col min="9483" max="9729" width="8.77734375" style="3"/>
    <col min="9730" max="9730" width="14.44140625" style="3" customWidth="1"/>
    <col min="9731" max="9731" width="32" style="3" customWidth="1"/>
    <col min="9732" max="9732" width="5.44140625" style="3" customWidth="1"/>
    <col min="9733" max="9734" width="10.5546875" style="3" bestFit="1" customWidth="1"/>
    <col min="9735" max="9735" width="23.44140625" style="3" customWidth="1"/>
    <col min="9736" max="9736" width="15.44140625" style="3" customWidth="1"/>
    <col min="9737" max="9738" width="13.44140625" style="3" bestFit="1" customWidth="1"/>
    <col min="9739" max="9985" width="8.77734375" style="3"/>
    <col min="9986" max="9986" width="14.44140625" style="3" customWidth="1"/>
    <col min="9987" max="9987" width="32" style="3" customWidth="1"/>
    <col min="9988" max="9988" width="5.44140625" style="3" customWidth="1"/>
    <col min="9989" max="9990" width="10.5546875" style="3" bestFit="1" customWidth="1"/>
    <col min="9991" max="9991" width="23.44140625" style="3" customWidth="1"/>
    <col min="9992" max="9992" width="15.44140625" style="3" customWidth="1"/>
    <col min="9993" max="9994" width="13.44140625" style="3" bestFit="1" customWidth="1"/>
    <col min="9995" max="10241" width="8.77734375" style="3"/>
    <col min="10242" max="10242" width="14.44140625" style="3" customWidth="1"/>
    <col min="10243" max="10243" width="32" style="3" customWidth="1"/>
    <col min="10244" max="10244" width="5.44140625" style="3" customWidth="1"/>
    <col min="10245" max="10246" width="10.5546875" style="3" bestFit="1" customWidth="1"/>
    <col min="10247" max="10247" width="23.44140625" style="3" customWidth="1"/>
    <col min="10248" max="10248" width="15.44140625" style="3" customWidth="1"/>
    <col min="10249" max="10250" width="13.44140625" style="3" bestFit="1" customWidth="1"/>
    <col min="10251" max="10497" width="8.77734375" style="3"/>
    <col min="10498" max="10498" width="14.44140625" style="3" customWidth="1"/>
    <col min="10499" max="10499" width="32" style="3" customWidth="1"/>
    <col min="10500" max="10500" width="5.44140625" style="3" customWidth="1"/>
    <col min="10501" max="10502" width="10.5546875" style="3" bestFit="1" customWidth="1"/>
    <col min="10503" max="10503" width="23.44140625" style="3" customWidth="1"/>
    <col min="10504" max="10504" width="15.44140625" style="3" customWidth="1"/>
    <col min="10505" max="10506" width="13.44140625" style="3" bestFit="1" customWidth="1"/>
    <col min="10507" max="10753" width="8.77734375" style="3"/>
    <col min="10754" max="10754" width="14.44140625" style="3" customWidth="1"/>
    <col min="10755" max="10755" width="32" style="3" customWidth="1"/>
    <col min="10756" max="10756" width="5.44140625" style="3" customWidth="1"/>
    <col min="10757" max="10758" width="10.5546875" style="3" bestFit="1" customWidth="1"/>
    <col min="10759" max="10759" width="23.44140625" style="3" customWidth="1"/>
    <col min="10760" max="10760" width="15.44140625" style="3" customWidth="1"/>
    <col min="10761" max="10762" width="13.44140625" style="3" bestFit="1" customWidth="1"/>
    <col min="10763" max="11009" width="8.77734375" style="3"/>
    <col min="11010" max="11010" width="14.44140625" style="3" customWidth="1"/>
    <col min="11011" max="11011" width="32" style="3" customWidth="1"/>
    <col min="11012" max="11012" width="5.44140625" style="3" customWidth="1"/>
    <col min="11013" max="11014" width="10.5546875" style="3" bestFit="1" customWidth="1"/>
    <col min="11015" max="11015" width="23.44140625" style="3" customWidth="1"/>
    <col min="11016" max="11016" width="15.44140625" style="3" customWidth="1"/>
    <col min="11017" max="11018" width="13.44140625" style="3" bestFit="1" customWidth="1"/>
    <col min="11019" max="11265" width="8.77734375" style="3"/>
    <col min="11266" max="11266" width="14.44140625" style="3" customWidth="1"/>
    <col min="11267" max="11267" width="32" style="3" customWidth="1"/>
    <col min="11268" max="11268" width="5.44140625" style="3" customWidth="1"/>
    <col min="11269" max="11270" width="10.5546875" style="3" bestFit="1" customWidth="1"/>
    <col min="11271" max="11271" width="23.44140625" style="3" customWidth="1"/>
    <col min="11272" max="11272" width="15.44140625" style="3" customWidth="1"/>
    <col min="11273" max="11274" width="13.44140625" style="3" bestFit="1" customWidth="1"/>
    <col min="11275" max="11521" width="8.77734375" style="3"/>
    <col min="11522" max="11522" width="14.44140625" style="3" customWidth="1"/>
    <col min="11523" max="11523" width="32" style="3" customWidth="1"/>
    <col min="11524" max="11524" width="5.44140625" style="3" customWidth="1"/>
    <col min="11525" max="11526" width="10.5546875" style="3" bestFit="1" customWidth="1"/>
    <col min="11527" max="11527" width="23.44140625" style="3" customWidth="1"/>
    <col min="11528" max="11528" width="15.44140625" style="3" customWidth="1"/>
    <col min="11529" max="11530" width="13.44140625" style="3" bestFit="1" customWidth="1"/>
    <col min="11531" max="11777" width="8.77734375" style="3"/>
    <col min="11778" max="11778" width="14.44140625" style="3" customWidth="1"/>
    <col min="11779" max="11779" width="32" style="3" customWidth="1"/>
    <col min="11780" max="11780" width="5.44140625" style="3" customWidth="1"/>
    <col min="11781" max="11782" width="10.5546875" style="3" bestFit="1" customWidth="1"/>
    <col min="11783" max="11783" width="23.44140625" style="3" customWidth="1"/>
    <col min="11784" max="11784" width="15.44140625" style="3" customWidth="1"/>
    <col min="11785" max="11786" width="13.44140625" style="3" bestFit="1" customWidth="1"/>
    <col min="11787" max="12033" width="8.77734375" style="3"/>
    <col min="12034" max="12034" width="14.44140625" style="3" customWidth="1"/>
    <col min="12035" max="12035" width="32" style="3" customWidth="1"/>
    <col min="12036" max="12036" width="5.44140625" style="3" customWidth="1"/>
    <col min="12037" max="12038" width="10.5546875" style="3" bestFit="1" customWidth="1"/>
    <col min="12039" max="12039" width="23.44140625" style="3" customWidth="1"/>
    <col min="12040" max="12040" width="15.44140625" style="3" customWidth="1"/>
    <col min="12041" max="12042" width="13.44140625" style="3" bestFit="1" customWidth="1"/>
    <col min="12043" max="12289" width="8.77734375" style="3"/>
    <col min="12290" max="12290" width="14.44140625" style="3" customWidth="1"/>
    <col min="12291" max="12291" width="32" style="3" customWidth="1"/>
    <col min="12292" max="12292" width="5.44140625" style="3" customWidth="1"/>
    <col min="12293" max="12294" width="10.5546875" style="3" bestFit="1" customWidth="1"/>
    <col min="12295" max="12295" width="23.44140625" style="3" customWidth="1"/>
    <col min="12296" max="12296" width="15.44140625" style="3" customWidth="1"/>
    <col min="12297" max="12298" width="13.44140625" style="3" bestFit="1" customWidth="1"/>
    <col min="12299" max="12545" width="8.77734375" style="3"/>
    <col min="12546" max="12546" width="14.44140625" style="3" customWidth="1"/>
    <col min="12547" max="12547" width="32" style="3" customWidth="1"/>
    <col min="12548" max="12548" width="5.44140625" style="3" customWidth="1"/>
    <col min="12549" max="12550" width="10.5546875" style="3" bestFit="1" customWidth="1"/>
    <col min="12551" max="12551" width="23.44140625" style="3" customWidth="1"/>
    <col min="12552" max="12552" width="15.44140625" style="3" customWidth="1"/>
    <col min="12553" max="12554" width="13.44140625" style="3" bestFit="1" customWidth="1"/>
    <col min="12555" max="12801" width="8.77734375" style="3"/>
    <col min="12802" max="12802" width="14.44140625" style="3" customWidth="1"/>
    <col min="12803" max="12803" width="32" style="3" customWidth="1"/>
    <col min="12804" max="12804" width="5.44140625" style="3" customWidth="1"/>
    <col min="12805" max="12806" width="10.5546875" style="3" bestFit="1" customWidth="1"/>
    <col min="12807" max="12807" width="23.44140625" style="3" customWidth="1"/>
    <col min="12808" max="12808" width="15.44140625" style="3" customWidth="1"/>
    <col min="12809" max="12810" width="13.44140625" style="3" bestFit="1" customWidth="1"/>
    <col min="12811" max="13057" width="8.77734375" style="3"/>
    <col min="13058" max="13058" width="14.44140625" style="3" customWidth="1"/>
    <col min="13059" max="13059" width="32" style="3" customWidth="1"/>
    <col min="13060" max="13060" width="5.44140625" style="3" customWidth="1"/>
    <col min="13061" max="13062" width="10.5546875" style="3" bestFit="1" customWidth="1"/>
    <col min="13063" max="13063" width="23.44140625" style="3" customWidth="1"/>
    <col min="13064" max="13064" width="15.44140625" style="3" customWidth="1"/>
    <col min="13065" max="13066" width="13.44140625" style="3" bestFit="1" customWidth="1"/>
    <col min="13067" max="13313" width="8.77734375" style="3"/>
    <col min="13314" max="13314" width="14.44140625" style="3" customWidth="1"/>
    <col min="13315" max="13315" width="32" style="3" customWidth="1"/>
    <col min="13316" max="13316" width="5.44140625" style="3" customWidth="1"/>
    <col min="13317" max="13318" width="10.5546875" style="3" bestFit="1" customWidth="1"/>
    <col min="13319" max="13319" width="23.44140625" style="3" customWidth="1"/>
    <col min="13320" max="13320" width="15.44140625" style="3" customWidth="1"/>
    <col min="13321" max="13322" width="13.44140625" style="3" bestFit="1" customWidth="1"/>
    <col min="13323" max="13569" width="8.77734375" style="3"/>
    <col min="13570" max="13570" width="14.44140625" style="3" customWidth="1"/>
    <col min="13571" max="13571" width="32" style="3" customWidth="1"/>
    <col min="13572" max="13572" width="5.44140625" style="3" customWidth="1"/>
    <col min="13573" max="13574" width="10.5546875" style="3" bestFit="1" customWidth="1"/>
    <col min="13575" max="13575" width="23.44140625" style="3" customWidth="1"/>
    <col min="13576" max="13576" width="15.44140625" style="3" customWidth="1"/>
    <col min="13577" max="13578" width="13.44140625" style="3" bestFit="1" customWidth="1"/>
    <col min="13579" max="13825" width="8.77734375" style="3"/>
    <col min="13826" max="13826" width="14.44140625" style="3" customWidth="1"/>
    <col min="13827" max="13827" width="32" style="3" customWidth="1"/>
    <col min="13828" max="13828" width="5.44140625" style="3" customWidth="1"/>
    <col min="13829" max="13830" width="10.5546875" style="3" bestFit="1" customWidth="1"/>
    <col min="13831" max="13831" width="23.44140625" style="3" customWidth="1"/>
    <col min="13832" max="13832" width="15.44140625" style="3" customWidth="1"/>
    <col min="13833" max="13834" width="13.44140625" style="3" bestFit="1" customWidth="1"/>
    <col min="13835" max="14081" width="8.77734375" style="3"/>
    <col min="14082" max="14082" width="14.44140625" style="3" customWidth="1"/>
    <col min="14083" max="14083" width="32" style="3" customWidth="1"/>
    <col min="14084" max="14084" width="5.44140625" style="3" customWidth="1"/>
    <col min="14085" max="14086" width="10.5546875" style="3" bestFit="1" customWidth="1"/>
    <col min="14087" max="14087" width="23.44140625" style="3" customWidth="1"/>
    <col min="14088" max="14088" width="15.44140625" style="3" customWidth="1"/>
    <col min="14089" max="14090" width="13.44140625" style="3" bestFit="1" customWidth="1"/>
    <col min="14091" max="14337" width="8.77734375" style="3"/>
    <col min="14338" max="14338" width="14.44140625" style="3" customWidth="1"/>
    <col min="14339" max="14339" width="32" style="3" customWidth="1"/>
    <col min="14340" max="14340" width="5.44140625" style="3" customWidth="1"/>
    <col min="14341" max="14342" width="10.5546875" style="3" bestFit="1" customWidth="1"/>
    <col min="14343" max="14343" width="23.44140625" style="3" customWidth="1"/>
    <col min="14344" max="14344" width="15.44140625" style="3" customWidth="1"/>
    <col min="14345" max="14346" width="13.44140625" style="3" bestFit="1" customWidth="1"/>
    <col min="14347" max="14593" width="8.77734375" style="3"/>
    <col min="14594" max="14594" width="14.44140625" style="3" customWidth="1"/>
    <col min="14595" max="14595" width="32" style="3" customWidth="1"/>
    <col min="14596" max="14596" width="5.44140625" style="3" customWidth="1"/>
    <col min="14597" max="14598" width="10.5546875" style="3" bestFit="1" customWidth="1"/>
    <col min="14599" max="14599" width="23.44140625" style="3" customWidth="1"/>
    <col min="14600" max="14600" width="15.44140625" style="3" customWidth="1"/>
    <col min="14601" max="14602" width="13.44140625" style="3" bestFit="1" customWidth="1"/>
    <col min="14603" max="14849" width="8.77734375" style="3"/>
    <col min="14850" max="14850" width="14.44140625" style="3" customWidth="1"/>
    <col min="14851" max="14851" width="32" style="3" customWidth="1"/>
    <col min="14852" max="14852" width="5.44140625" style="3" customWidth="1"/>
    <col min="14853" max="14854" width="10.5546875" style="3" bestFit="1" customWidth="1"/>
    <col min="14855" max="14855" width="23.44140625" style="3" customWidth="1"/>
    <col min="14856" max="14856" width="15.44140625" style="3" customWidth="1"/>
    <col min="14857" max="14858" width="13.44140625" style="3" bestFit="1" customWidth="1"/>
    <col min="14859" max="15105" width="8.77734375" style="3"/>
    <col min="15106" max="15106" width="14.44140625" style="3" customWidth="1"/>
    <col min="15107" max="15107" width="32" style="3" customWidth="1"/>
    <col min="15108" max="15108" width="5.44140625" style="3" customWidth="1"/>
    <col min="15109" max="15110" width="10.5546875" style="3" bestFit="1" customWidth="1"/>
    <col min="15111" max="15111" width="23.44140625" style="3" customWidth="1"/>
    <col min="15112" max="15112" width="15.44140625" style="3" customWidth="1"/>
    <col min="15113" max="15114" width="13.44140625" style="3" bestFit="1" customWidth="1"/>
    <col min="15115" max="15361" width="8.77734375" style="3"/>
    <col min="15362" max="15362" width="14.44140625" style="3" customWidth="1"/>
    <col min="15363" max="15363" width="32" style="3" customWidth="1"/>
    <col min="15364" max="15364" width="5.44140625" style="3" customWidth="1"/>
    <col min="15365" max="15366" width="10.5546875" style="3" bestFit="1" customWidth="1"/>
    <col min="15367" max="15367" width="23.44140625" style="3" customWidth="1"/>
    <col min="15368" max="15368" width="15.44140625" style="3" customWidth="1"/>
    <col min="15369" max="15370" width="13.44140625" style="3" bestFit="1" customWidth="1"/>
    <col min="15371" max="15617" width="8.77734375" style="3"/>
    <col min="15618" max="15618" width="14.44140625" style="3" customWidth="1"/>
    <col min="15619" max="15619" width="32" style="3" customWidth="1"/>
    <col min="15620" max="15620" width="5.44140625" style="3" customWidth="1"/>
    <col min="15621" max="15622" width="10.5546875" style="3" bestFit="1" customWidth="1"/>
    <col min="15623" max="15623" width="23.44140625" style="3" customWidth="1"/>
    <col min="15624" max="15624" width="15.44140625" style="3" customWidth="1"/>
    <col min="15625" max="15626" width="13.44140625" style="3" bestFit="1" customWidth="1"/>
    <col min="15627" max="15873" width="8.77734375" style="3"/>
    <col min="15874" max="15874" width="14.44140625" style="3" customWidth="1"/>
    <col min="15875" max="15875" width="32" style="3" customWidth="1"/>
    <col min="15876" max="15876" width="5.44140625" style="3" customWidth="1"/>
    <col min="15877" max="15878" width="10.5546875" style="3" bestFit="1" customWidth="1"/>
    <col min="15879" max="15879" width="23.44140625" style="3" customWidth="1"/>
    <col min="15880" max="15880" width="15.44140625" style="3" customWidth="1"/>
    <col min="15881" max="15882" width="13.44140625" style="3" bestFit="1" customWidth="1"/>
    <col min="15883" max="16129" width="8.77734375" style="3"/>
    <col min="16130" max="16130" width="14.44140625" style="3" customWidth="1"/>
    <col min="16131" max="16131" width="32" style="3" customWidth="1"/>
    <col min="16132" max="16132" width="5.44140625" style="3" customWidth="1"/>
    <col min="16133" max="16134" width="10.5546875" style="3" bestFit="1" customWidth="1"/>
    <col min="16135" max="16135" width="23.44140625" style="3" customWidth="1"/>
    <col min="16136" max="16136" width="15.44140625" style="3" customWidth="1"/>
    <col min="16137" max="16138" width="13.44140625" style="3" bestFit="1" customWidth="1"/>
    <col min="16139" max="16384" width="8.77734375" style="3"/>
  </cols>
  <sheetData>
    <row r="1" spans="2:11" x14ac:dyDescent="0.3">
      <c r="B1" s="3"/>
      <c r="C1" s="3"/>
      <c r="D1" s="3"/>
      <c r="F1" s="4"/>
      <c r="G1" s="5"/>
      <c r="H1" s="6"/>
      <c r="I1" s="5"/>
      <c r="J1" s="5"/>
      <c r="K1" s="7"/>
    </row>
    <row r="2" spans="2:11" ht="21" x14ac:dyDescent="0.3">
      <c r="B2" s="74" t="s">
        <v>105</v>
      </c>
      <c r="C2" s="74"/>
      <c r="D2" s="74"/>
      <c r="E2" s="74"/>
      <c r="F2" s="74"/>
      <c r="G2" s="74"/>
      <c r="H2" s="74"/>
      <c r="I2" s="74"/>
      <c r="J2" s="74"/>
      <c r="K2" s="7"/>
    </row>
    <row r="3" spans="2:11" ht="21" x14ac:dyDescent="0.3">
      <c r="B3" s="75" t="s">
        <v>106</v>
      </c>
      <c r="C3" s="75"/>
      <c r="D3" s="75"/>
      <c r="E3" s="75"/>
      <c r="F3" s="75"/>
      <c r="G3" s="75"/>
      <c r="H3" s="75"/>
      <c r="I3" s="75"/>
      <c r="J3" s="75"/>
      <c r="K3" s="7"/>
    </row>
    <row r="4" spans="2:11" x14ac:dyDescent="0.3">
      <c r="B4" s="8"/>
      <c r="C4" s="8"/>
      <c r="D4" s="8"/>
      <c r="E4" s="8"/>
      <c r="F4" s="8"/>
      <c r="G4" s="8"/>
      <c r="H4" s="9"/>
      <c r="I4" s="8"/>
      <c r="J4" s="8"/>
      <c r="K4" s="7"/>
    </row>
    <row r="5" spans="2:11" ht="21" x14ac:dyDescent="0.3">
      <c r="B5" s="10" t="s">
        <v>430</v>
      </c>
      <c r="C5" s="8"/>
      <c r="D5" s="8"/>
      <c r="E5" s="8"/>
      <c r="F5" s="8"/>
      <c r="G5" s="8"/>
      <c r="H5" s="9"/>
      <c r="I5" s="8"/>
      <c r="J5" s="8"/>
      <c r="K5" s="7"/>
    </row>
    <row r="6" spans="2:11" ht="21.6" thickBot="1" x14ac:dyDescent="0.45">
      <c r="B6" s="11" t="s">
        <v>116</v>
      </c>
      <c r="C6" s="3"/>
      <c r="D6" s="3"/>
      <c r="F6" s="3"/>
      <c r="K6" s="7"/>
    </row>
    <row r="7" spans="2:11" s="17" customFormat="1" ht="46.8" x14ac:dyDescent="0.3">
      <c r="B7" s="13" t="s">
        <v>107</v>
      </c>
      <c r="C7" s="14" t="s">
        <v>108</v>
      </c>
      <c r="D7" s="14" t="s">
        <v>97</v>
      </c>
      <c r="E7" s="15" t="s">
        <v>109</v>
      </c>
      <c r="F7" s="14" t="s">
        <v>110</v>
      </c>
      <c r="G7" s="14" t="s">
        <v>111</v>
      </c>
      <c r="H7" s="73" t="s">
        <v>112</v>
      </c>
      <c r="I7" s="14" t="s">
        <v>114</v>
      </c>
      <c r="J7" s="16" t="s">
        <v>113</v>
      </c>
    </row>
    <row r="8" spans="2:11" ht="19.8" x14ac:dyDescent="0.3">
      <c r="B8" s="18" t="s">
        <v>117</v>
      </c>
      <c r="C8" s="19" t="s">
        <v>98</v>
      </c>
      <c r="D8" s="19" t="s">
        <v>8</v>
      </c>
      <c r="E8" s="20" t="s">
        <v>51</v>
      </c>
      <c r="F8" s="21" t="s">
        <v>9</v>
      </c>
      <c r="G8" s="22">
        <v>18432</v>
      </c>
      <c r="H8" s="1"/>
      <c r="I8" s="22">
        <v>1</v>
      </c>
      <c r="J8" s="23">
        <f>H8*I8</f>
        <v>0</v>
      </c>
    </row>
    <row r="9" spans="2:11" ht="19.8" x14ac:dyDescent="0.3">
      <c r="B9" s="24" t="s">
        <v>118</v>
      </c>
      <c r="C9" s="19" t="s">
        <v>98</v>
      </c>
      <c r="D9" s="25" t="s">
        <v>8</v>
      </c>
      <c r="E9" s="20" t="s">
        <v>52</v>
      </c>
      <c r="F9" s="21" t="s">
        <v>14</v>
      </c>
      <c r="G9" s="22">
        <v>9781</v>
      </c>
      <c r="H9" s="1"/>
      <c r="I9" s="22">
        <v>1</v>
      </c>
      <c r="J9" s="23">
        <f t="shared" ref="J9:J48" si="0">H9*I9</f>
        <v>0</v>
      </c>
    </row>
    <row r="10" spans="2:11" ht="19.8" x14ac:dyDescent="0.3">
      <c r="B10" s="24" t="s">
        <v>119</v>
      </c>
      <c r="C10" s="19" t="s">
        <v>98</v>
      </c>
      <c r="D10" s="25" t="s">
        <v>8</v>
      </c>
      <c r="E10" s="20" t="s">
        <v>53</v>
      </c>
      <c r="F10" s="21" t="s">
        <v>16</v>
      </c>
      <c r="G10" s="22">
        <v>15913</v>
      </c>
      <c r="H10" s="1"/>
      <c r="I10" s="22">
        <v>1</v>
      </c>
      <c r="J10" s="23">
        <f t="shared" si="0"/>
        <v>0</v>
      </c>
    </row>
    <row r="11" spans="2:11" ht="19.8" x14ac:dyDescent="0.3">
      <c r="B11" s="18" t="s">
        <v>120</v>
      </c>
      <c r="C11" s="19" t="s">
        <v>98</v>
      </c>
      <c r="D11" s="25" t="s">
        <v>8</v>
      </c>
      <c r="E11" s="20" t="s">
        <v>54</v>
      </c>
      <c r="F11" s="21" t="s">
        <v>18</v>
      </c>
      <c r="G11" s="22">
        <v>7500</v>
      </c>
      <c r="H11" s="1"/>
      <c r="I11" s="22">
        <v>1</v>
      </c>
      <c r="J11" s="23">
        <f t="shared" si="0"/>
        <v>0</v>
      </c>
    </row>
    <row r="12" spans="2:11" ht="19.8" x14ac:dyDescent="0.3">
      <c r="B12" s="24" t="s">
        <v>121</v>
      </c>
      <c r="C12" s="19" t="s">
        <v>98</v>
      </c>
      <c r="D12" s="25" t="s">
        <v>8</v>
      </c>
      <c r="E12" s="20" t="s">
        <v>55</v>
      </c>
      <c r="F12" s="21" t="s">
        <v>22</v>
      </c>
      <c r="G12" s="22">
        <v>5500</v>
      </c>
      <c r="H12" s="1"/>
      <c r="I12" s="22">
        <v>1</v>
      </c>
      <c r="J12" s="23">
        <f t="shared" si="0"/>
        <v>0</v>
      </c>
    </row>
    <row r="13" spans="2:11" ht="19.8" x14ac:dyDescent="0.3">
      <c r="B13" s="24" t="s">
        <v>122</v>
      </c>
      <c r="C13" s="19" t="s">
        <v>98</v>
      </c>
      <c r="D13" s="25" t="s">
        <v>8</v>
      </c>
      <c r="E13" s="20" t="s">
        <v>56</v>
      </c>
      <c r="F13" s="21" t="s">
        <v>31</v>
      </c>
      <c r="G13" s="22">
        <v>8936</v>
      </c>
      <c r="H13" s="1"/>
      <c r="I13" s="22">
        <v>1</v>
      </c>
      <c r="J13" s="23">
        <f t="shared" si="0"/>
        <v>0</v>
      </c>
    </row>
    <row r="14" spans="2:11" ht="19.8" x14ac:dyDescent="0.3">
      <c r="B14" s="18" t="s">
        <v>123</v>
      </c>
      <c r="C14" s="25" t="s">
        <v>100</v>
      </c>
      <c r="D14" s="25" t="s">
        <v>8</v>
      </c>
      <c r="E14" s="20" t="s">
        <v>57</v>
      </c>
      <c r="F14" s="21" t="s">
        <v>44</v>
      </c>
      <c r="G14" s="22">
        <v>27688</v>
      </c>
      <c r="H14" s="1"/>
      <c r="I14" s="22">
        <v>1</v>
      </c>
      <c r="J14" s="23">
        <f t="shared" si="0"/>
        <v>0</v>
      </c>
    </row>
    <row r="15" spans="2:11" ht="19.8" x14ac:dyDescent="0.3">
      <c r="B15" s="24" t="s">
        <v>182</v>
      </c>
      <c r="C15" s="25" t="s">
        <v>100</v>
      </c>
      <c r="D15" s="25" t="s">
        <v>8</v>
      </c>
      <c r="E15" s="20" t="s">
        <v>66</v>
      </c>
      <c r="F15" s="21" t="s">
        <v>45</v>
      </c>
      <c r="G15" s="22">
        <v>18900</v>
      </c>
      <c r="H15" s="1"/>
      <c r="I15" s="22">
        <v>1</v>
      </c>
      <c r="J15" s="23">
        <f t="shared" si="0"/>
        <v>0</v>
      </c>
    </row>
    <row r="16" spans="2:11" ht="19.8" x14ac:dyDescent="0.3">
      <c r="B16" s="24" t="s">
        <v>183</v>
      </c>
      <c r="C16" s="25" t="s">
        <v>100</v>
      </c>
      <c r="D16" s="25" t="s">
        <v>8</v>
      </c>
      <c r="E16" s="20" t="s">
        <v>58</v>
      </c>
      <c r="F16" s="21" t="s">
        <v>47</v>
      </c>
      <c r="G16" s="22">
        <v>43740</v>
      </c>
      <c r="H16" s="1"/>
      <c r="I16" s="22">
        <v>1</v>
      </c>
      <c r="J16" s="23">
        <f t="shared" si="0"/>
        <v>0</v>
      </c>
    </row>
    <row r="17" spans="2:10" ht="19.8" x14ac:dyDescent="0.3">
      <c r="B17" s="18" t="s">
        <v>184</v>
      </c>
      <c r="C17" s="19" t="s">
        <v>98</v>
      </c>
      <c r="D17" s="25" t="s">
        <v>10</v>
      </c>
      <c r="E17" s="20" t="s">
        <v>59</v>
      </c>
      <c r="F17" s="21" t="s">
        <v>11</v>
      </c>
      <c r="G17" s="22">
        <v>7590</v>
      </c>
      <c r="H17" s="1"/>
      <c r="I17" s="22">
        <v>1</v>
      </c>
      <c r="J17" s="23">
        <f t="shared" si="0"/>
        <v>0</v>
      </c>
    </row>
    <row r="18" spans="2:10" ht="19.8" x14ac:dyDescent="0.3">
      <c r="B18" s="24" t="s">
        <v>185</v>
      </c>
      <c r="C18" s="19" t="s">
        <v>98</v>
      </c>
      <c r="D18" s="25" t="s">
        <v>10</v>
      </c>
      <c r="E18" s="20" t="s">
        <v>60</v>
      </c>
      <c r="F18" s="21" t="s">
        <v>12</v>
      </c>
      <c r="G18" s="22">
        <v>9941</v>
      </c>
      <c r="H18" s="1"/>
      <c r="I18" s="22">
        <v>1</v>
      </c>
      <c r="J18" s="23">
        <f t="shared" si="0"/>
        <v>0</v>
      </c>
    </row>
    <row r="19" spans="2:10" ht="19.8" x14ac:dyDescent="0.3">
      <c r="B19" s="24" t="s">
        <v>186</v>
      </c>
      <c r="C19" s="19" t="s">
        <v>98</v>
      </c>
      <c r="D19" s="25" t="s">
        <v>10</v>
      </c>
      <c r="E19" s="20" t="s">
        <v>61</v>
      </c>
      <c r="F19" s="21" t="s">
        <v>23</v>
      </c>
      <c r="G19" s="22">
        <v>13224</v>
      </c>
      <c r="H19" s="1"/>
      <c r="I19" s="22">
        <v>1</v>
      </c>
      <c r="J19" s="23">
        <f t="shared" si="0"/>
        <v>0</v>
      </c>
    </row>
    <row r="20" spans="2:10" ht="19.8" x14ac:dyDescent="0.3">
      <c r="B20" s="18" t="s">
        <v>187</v>
      </c>
      <c r="C20" s="19" t="s">
        <v>98</v>
      </c>
      <c r="D20" s="25" t="s">
        <v>10</v>
      </c>
      <c r="E20" s="20" t="s">
        <v>62</v>
      </c>
      <c r="F20" s="21" t="s">
        <v>32</v>
      </c>
      <c r="G20" s="22">
        <v>9386</v>
      </c>
      <c r="H20" s="1"/>
      <c r="I20" s="22">
        <v>1</v>
      </c>
      <c r="J20" s="23">
        <f t="shared" si="0"/>
        <v>0</v>
      </c>
    </row>
    <row r="21" spans="2:10" ht="19.8" x14ac:dyDescent="0.3">
      <c r="B21" s="24" t="s">
        <v>124</v>
      </c>
      <c r="C21" s="19" t="s">
        <v>98</v>
      </c>
      <c r="D21" s="25" t="s">
        <v>10</v>
      </c>
      <c r="E21" s="20" t="s">
        <v>63</v>
      </c>
      <c r="F21" s="21" t="s">
        <v>35</v>
      </c>
      <c r="G21" s="22">
        <v>11143</v>
      </c>
      <c r="H21" s="1"/>
      <c r="I21" s="22">
        <v>1</v>
      </c>
      <c r="J21" s="23">
        <f t="shared" si="0"/>
        <v>0</v>
      </c>
    </row>
    <row r="22" spans="2:10" ht="19.8" x14ac:dyDescent="0.3">
      <c r="B22" s="24" t="s">
        <v>188</v>
      </c>
      <c r="C22" s="19" t="s">
        <v>99</v>
      </c>
      <c r="D22" s="25" t="s">
        <v>10</v>
      </c>
      <c r="E22" s="20" t="s">
        <v>64</v>
      </c>
      <c r="F22" s="21" t="s">
        <v>43</v>
      </c>
      <c r="G22" s="22">
        <v>52410</v>
      </c>
      <c r="H22" s="1"/>
      <c r="I22" s="22">
        <v>1</v>
      </c>
      <c r="J22" s="23">
        <f t="shared" si="0"/>
        <v>0</v>
      </c>
    </row>
    <row r="23" spans="2:10" ht="19.8" x14ac:dyDescent="0.3">
      <c r="B23" s="18" t="s">
        <v>189</v>
      </c>
      <c r="C23" s="19" t="s">
        <v>98</v>
      </c>
      <c r="D23" s="25" t="s">
        <v>19</v>
      </c>
      <c r="E23" s="20" t="s">
        <v>67</v>
      </c>
      <c r="F23" s="21" t="s">
        <v>20</v>
      </c>
      <c r="G23" s="22">
        <v>10577</v>
      </c>
      <c r="H23" s="1"/>
      <c r="I23" s="22">
        <v>1</v>
      </c>
      <c r="J23" s="23">
        <f t="shared" si="0"/>
        <v>0</v>
      </c>
    </row>
    <row r="24" spans="2:10" ht="19.8" x14ac:dyDescent="0.3">
      <c r="B24" s="24" t="s">
        <v>190</v>
      </c>
      <c r="C24" s="19" t="s">
        <v>98</v>
      </c>
      <c r="D24" s="25" t="s">
        <v>19</v>
      </c>
      <c r="E24" s="20" t="s">
        <v>68</v>
      </c>
      <c r="F24" s="21" t="s">
        <v>24</v>
      </c>
      <c r="G24" s="22">
        <v>9062</v>
      </c>
      <c r="H24" s="1"/>
      <c r="I24" s="22">
        <v>1</v>
      </c>
      <c r="J24" s="23">
        <f t="shared" si="0"/>
        <v>0</v>
      </c>
    </row>
    <row r="25" spans="2:10" ht="19.8" x14ac:dyDescent="0.3">
      <c r="B25" s="24" t="s">
        <v>191</v>
      </c>
      <c r="C25" s="19" t="s">
        <v>98</v>
      </c>
      <c r="D25" s="25" t="s">
        <v>19</v>
      </c>
      <c r="E25" s="20" t="s">
        <v>69</v>
      </c>
      <c r="F25" s="21" t="s">
        <v>30</v>
      </c>
      <c r="G25" s="22">
        <v>9184</v>
      </c>
      <c r="H25" s="1"/>
      <c r="I25" s="22">
        <v>1</v>
      </c>
      <c r="J25" s="23">
        <f t="shared" si="0"/>
        <v>0</v>
      </c>
    </row>
    <row r="26" spans="2:10" ht="19.8" x14ac:dyDescent="0.3">
      <c r="B26" s="18" t="s">
        <v>192</v>
      </c>
      <c r="C26" s="19" t="s">
        <v>98</v>
      </c>
      <c r="D26" s="25" t="s">
        <v>19</v>
      </c>
      <c r="E26" s="20" t="s">
        <v>70</v>
      </c>
      <c r="F26" s="21" t="s">
        <v>37</v>
      </c>
      <c r="G26" s="22">
        <v>9816</v>
      </c>
      <c r="H26" s="1"/>
      <c r="I26" s="22">
        <v>1</v>
      </c>
      <c r="J26" s="23">
        <f t="shared" si="0"/>
        <v>0</v>
      </c>
    </row>
    <row r="27" spans="2:10" ht="19.8" x14ac:dyDescent="0.3">
      <c r="B27" s="24" t="s">
        <v>193</v>
      </c>
      <c r="C27" s="19" t="s">
        <v>98</v>
      </c>
      <c r="D27" s="25" t="s">
        <v>19</v>
      </c>
      <c r="E27" s="20" t="s">
        <v>71</v>
      </c>
      <c r="F27" s="21" t="s">
        <v>38</v>
      </c>
      <c r="G27" s="22">
        <v>14519</v>
      </c>
      <c r="H27" s="1"/>
      <c r="I27" s="22">
        <v>1</v>
      </c>
      <c r="J27" s="23">
        <f t="shared" si="0"/>
        <v>0</v>
      </c>
    </row>
    <row r="28" spans="2:10" ht="19.8" x14ac:dyDescent="0.3">
      <c r="B28" s="24" t="s">
        <v>194</v>
      </c>
      <c r="C28" s="19" t="s">
        <v>98</v>
      </c>
      <c r="D28" s="25" t="s">
        <v>19</v>
      </c>
      <c r="E28" s="20" t="s">
        <v>78</v>
      </c>
      <c r="F28" s="21" t="s">
        <v>40</v>
      </c>
      <c r="G28" s="22">
        <v>15816</v>
      </c>
      <c r="H28" s="1"/>
      <c r="I28" s="22">
        <v>1</v>
      </c>
      <c r="J28" s="23">
        <f t="shared" si="0"/>
        <v>0</v>
      </c>
    </row>
    <row r="29" spans="2:10" ht="19.8" x14ac:dyDescent="0.3">
      <c r="B29" s="18" t="s">
        <v>195</v>
      </c>
      <c r="C29" s="19" t="s">
        <v>98</v>
      </c>
      <c r="D29" s="25" t="s">
        <v>19</v>
      </c>
      <c r="E29" s="20" t="s">
        <v>79</v>
      </c>
      <c r="F29" s="21" t="s">
        <v>40</v>
      </c>
      <c r="G29" s="22">
        <v>14666</v>
      </c>
      <c r="H29" s="1"/>
      <c r="I29" s="22">
        <v>1</v>
      </c>
      <c r="J29" s="23">
        <f t="shared" si="0"/>
        <v>0</v>
      </c>
    </row>
    <row r="30" spans="2:10" ht="19.8" x14ac:dyDescent="0.3">
      <c r="B30" s="24" t="s">
        <v>196</v>
      </c>
      <c r="C30" s="19" t="s">
        <v>98</v>
      </c>
      <c r="D30" s="25" t="s">
        <v>19</v>
      </c>
      <c r="E30" s="20" t="s">
        <v>80</v>
      </c>
      <c r="F30" s="21" t="s">
        <v>42</v>
      </c>
      <c r="G30" s="22">
        <v>11213</v>
      </c>
      <c r="H30" s="1"/>
      <c r="I30" s="22">
        <v>1</v>
      </c>
      <c r="J30" s="23">
        <f t="shared" si="0"/>
        <v>0</v>
      </c>
    </row>
    <row r="31" spans="2:10" ht="19.8" x14ac:dyDescent="0.3">
      <c r="B31" s="24" t="s">
        <v>197</v>
      </c>
      <c r="C31" s="19" t="s">
        <v>98</v>
      </c>
      <c r="D31" s="25" t="s">
        <v>4</v>
      </c>
      <c r="E31" s="20" t="s">
        <v>72</v>
      </c>
      <c r="F31" s="21" t="s">
        <v>5</v>
      </c>
      <c r="G31" s="22">
        <v>19315</v>
      </c>
      <c r="H31" s="1"/>
      <c r="I31" s="22">
        <v>1</v>
      </c>
      <c r="J31" s="23">
        <f t="shared" si="0"/>
        <v>0</v>
      </c>
    </row>
    <row r="32" spans="2:10" ht="19.8" x14ac:dyDescent="0.3">
      <c r="B32" s="18" t="s">
        <v>198</v>
      </c>
      <c r="C32" s="19" t="s">
        <v>98</v>
      </c>
      <c r="D32" s="25" t="s">
        <v>4</v>
      </c>
      <c r="E32" s="20" t="s">
        <v>73</v>
      </c>
      <c r="F32" s="21" t="s">
        <v>13</v>
      </c>
      <c r="G32" s="22">
        <v>10151</v>
      </c>
      <c r="H32" s="1"/>
      <c r="I32" s="22">
        <v>1</v>
      </c>
      <c r="J32" s="23">
        <f t="shared" si="0"/>
        <v>0</v>
      </c>
    </row>
    <row r="33" spans="2:10" ht="19.8" x14ac:dyDescent="0.3">
      <c r="B33" s="24" t="s">
        <v>199</v>
      </c>
      <c r="C33" s="19" t="s">
        <v>98</v>
      </c>
      <c r="D33" s="25" t="s">
        <v>4</v>
      </c>
      <c r="E33" s="20" t="s">
        <v>74</v>
      </c>
      <c r="F33" s="21" t="s">
        <v>15</v>
      </c>
      <c r="G33" s="22">
        <v>14219</v>
      </c>
      <c r="H33" s="1"/>
      <c r="I33" s="22">
        <v>1</v>
      </c>
      <c r="J33" s="23">
        <f t="shared" si="0"/>
        <v>0</v>
      </c>
    </row>
    <row r="34" spans="2:10" ht="19.8" x14ac:dyDescent="0.3">
      <c r="B34" s="24" t="s">
        <v>125</v>
      </c>
      <c r="C34" s="19" t="s">
        <v>98</v>
      </c>
      <c r="D34" s="25" t="s">
        <v>4</v>
      </c>
      <c r="E34" s="20" t="s">
        <v>75</v>
      </c>
      <c r="F34" s="21" t="s">
        <v>27</v>
      </c>
      <c r="G34" s="22">
        <v>11648</v>
      </c>
      <c r="H34" s="1"/>
      <c r="I34" s="22">
        <v>1</v>
      </c>
      <c r="J34" s="23">
        <f t="shared" si="0"/>
        <v>0</v>
      </c>
    </row>
    <row r="35" spans="2:10" ht="19.8" x14ac:dyDescent="0.3">
      <c r="B35" s="18" t="s">
        <v>200</v>
      </c>
      <c r="C35" s="19" t="s">
        <v>98</v>
      </c>
      <c r="D35" s="25" t="s">
        <v>4</v>
      </c>
      <c r="E35" s="20" t="s">
        <v>76</v>
      </c>
      <c r="F35" s="21" t="s">
        <v>29</v>
      </c>
      <c r="G35" s="22">
        <v>17772</v>
      </c>
      <c r="H35" s="1"/>
      <c r="I35" s="22">
        <v>1</v>
      </c>
      <c r="J35" s="23">
        <f t="shared" si="0"/>
        <v>0</v>
      </c>
    </row>
    <row r="36" spans="2:10" ht="19.8" x14ac:dyDescent="0.3">
      <c r="B36" s="24" t="s">
        <v>201</v>
      </c>
      <c r="C36" s="19" t="s">
        <v>98</v>
      </c>
      <c r="D36" s="25" t="s">
        <v>6</v>
      </c>
      <c r="E36" s="20" t="s">
        <v>84</v>
      </c>
      <c r="F36" s="21" t="s">
        <v>7</v>
      </c>
      <c r="G36" s="22">
        <v>7096</v>
      </c>
      <c r="H36" s="1"/>
      <c r="I36" s="22">
        <v>1</v>
      </c>
      <c r="J36" s="23">
        <f t="shared" si="0"/>
        <v>0</v>
      </c>
    </row>
    <row r="37" spans="2:10" ht="19.8" x14ac:dyDescent="0.3">
      <c r="B37" s="24" t="s">
        <v>202</v>
      </c>
      <c r="C37" s="19" t="s">
        <v>98</v>
      </c>
      <c r="D37" s="25" t="s">
        <v>6</v>
      </c>
      <c r="E37" s="20" t="s">
        <v>85</v>
      </c>
      <c r="F37" s="21" t="s">
        <v>25</v>
      </c>
      <c r="G37" s="22">
        <v>13044</v>
      </c>
      <c r="H37" s="1"/>
      <c r="I37" s="22">
        <v>1</v>
      </c>
      <c r="J37" s="23">
        <f t="shared" si="0"/>
        <v>0</v>
      </c>
    </row>
    <row r="38" spans="2:10" ht="19.8" x14ac:dyDescent="0.3">
      <c r="B38" s="18" t="s">
        <v>203</v>
      </c>
      <c r="C38" s="19" t="s">
        <v>98</v>
      </c>
      <c r="D38" s="25" t="s">
        <v>6</v>
      </c>
      <c r="E38" s="20" t="s">
        <v>86</v>
      </c>
      <c r="F38" s="21" t="s">
        <v>26</v>
      </c>
      <c r="G38" s="22">
        <v>8925</v>
      </c>
      <c r="H38" s="1"/>
      <c r="I38" s="22">
        <v>1</v>
      </c>
      <c r="J38" s="23">
        <f t="shared" si="0"/>
        <v>0</v>
      </c>
    </row>
    <row r="39" spans="2:10" ht="19.8" x14ac:dyDescent="0.3">
      <c r="B39" s="24" t="s">
        <v>204</v>
      </c>
      <c r="C39" s="19" t="s">
        <v>98</v>
      </c>
      <c r="D39" s="25" t="s">
        <v>6</v>
      </c>
      <c r="E39" s="20" t="s">
        <v>87</v>
      </c>
      <c r="F39" s="21" t="s">
        <v>33</v>
      </c>
      <c r="G39" s="22">
        <v>6830</v>
      </c>
      <c r="H39" s="1"/>
      <c r="I39" s="22">
        <v>1</v>
      </c>
      <c r="J39" s="23">
        <f t="shared" si="0"/>
        <v>0</v>
      </c>
    </row>
    <row r="40" spans="2:10" ht="19.8" x14ac:dyDescent="0.3">
      <c r="B40" s="24" t="s">
        <v>205</v>
      </c>
      <c r="C40" s="19" t="s">
        <v>98</v>
      </c>
      <c r="D40" s="25" t="s">
        <v>6</v>
      </c>
      <c r="E40" s="20" t="s">
        <v>88</v>
      </c>
      <c r="F40" s="21" t="s">
        <v>34</v>
      </c>
      <c r="G40" s="22">
        <v>13363</v>
      </c>
      <c r="H40" s="1"/>
      <c r="I40" s="22">
        <v>1</v>
      </c>
      <c r="J40" s="23">
        <f t="shared" si="0"/>
        <v>0</v>
      </c>
    </row>
    <row r="41" spans="2:10" ht="19.8" x14ac:dyDescent="0.3">
      <c r="B41" s="18" t="s">
        <v>206</v>
      </c>
      <c r="C41" s="19" t="s">
        <v>98</v>
      </c>
      <c r="D41" s="25" t="s">
        <v>6</v>
      </c>
      <c r="E41" s="20" t="s">
        <v>89</v>
      </c>
      <c r="F41" s="21" t="s">
        <v>36</v>
      </c>
      <c r="G41" s="22">
        <v>8172</v>
      </c>
      <c r="H41" s="1"/>
      <c r="I41" s="22">
        <v>1</v>
      </c>
      <c r="J41" s="23">
        <f t="shared" si="0"/>
        <v>0</v>
      </c>
    </row>
    <row r="42" spans="2:10" ht="19.8" x14ac:dyDescent="0.3">
      <c r="B42" s="24" t="s">
        <v>207</v>
      </c>
      <c r="C42" s="19" t="s">
        <v>98</v>
      </c>
      <c r="D42" s="25" t="s">
        <v>0</v>
      </c>
      <c r="E42" s="20" t="s">
        <v>90</v>
      </c>
      <c r="F42" s="21" t="s">
        <v>1</v>
      </c>
      <c r="G42" s="22">
        <v>14703</v>
      </c>
      <c r="H42" s="1"/>
      <c r="I42" s="22">
        <v>1</v>
      </c>
      <c r="J42" s="23">
        <f t="shared" si="0"/>
        <v>0</v>
      </c>
    </row>
    <row r="43" spans="2:10" ht="19.8" x14ac:dyDescent="0.3">
      <c r="B43" s="24" t="s">
        <v>208</v>
      </c>
      <c r="C43" s="19" t="s">
        <v>98</v>
      </c>
      <c r="D43" s="25" t="s">
        <v>0</v>
      </c>
      <c r="E43" s="20" t="s">
        <v>91</v>
      </c>
      <c r="F43" s="21" t="s">
        <v>2</v>
      </c>
      <c r="G43" s="22">
        <v>35241</v>
      </c>
      <c r="H43" s="1"/>
      <c r="I43" s="22">
        <v>1</v>
      </c>
      <c r="J43" s="23">
        <f t="shared" si="0"/>
        <v>0</v>
      </c>
    </row>
    <row r="44" spans="2:10" ht="19.8" x14ac:dyDescent="0.3">
      <c r="B44" s="18" t="s">
        <v>209</v>
      </c>
      <c r="C44" s="19" t="s">
        <v>98</v>
      </c>
      <c r="D44" s="25" t="s">
        <v>0</v>
      </c>
      <c r="E44" s="20" t="s">
        <v>92</v>
      </c>
      <c r="F44" s="21" t="s">
        <v>3</v>
      </c>
      <c r="G44" s="22">
        <v>11836</v>
      </c>
      <c r="H44" s="1"/>
      <c r="I44" s="22">
        <v>1</v>
      </c>
      <c r="J44" s="23">
        <f t="shared" si="0"/>
        <v>0</v>
      </c>
    </row>
    <row r="45" spans="2:10" ht="19.8" x14ac:dyDescent="0.3">
      <c r="B45" s="24" t="s">
        <v>210</v>
      </c>
      <c r="C45" s="19" t="s">
        <v>98</v>
      </c>
      <c r="D45" s="25" t="s">
        <v>0</v>
      </c>
      <c r="E45" s="20" t="s">
        <v>93</v>
      </c>
      <c r="F45" s="21" t="s">
        <v>17</v>
      </c>
      <c r="G45" s="22">
        <v>9684</v>
      </c>
      <c r="H45" s="1"/>
      <c r="I45" s="22">
        <v>1</v>
      </c>
      <c r="J45" s="23">
        <f t="shared" si="0"/>
        <v>0</v>
      </c>
    </row>
    <row r="46" spans="2:10" ht="19.8" x14ac:dyDescent="0.3">
      <c r="B46" s="24" t="s">
        <v>211</v>
      </c>
      <c r="C46" s="19" t="s">
        <v>98</v>
      </c>
      <c r="D46" s="25" t="s">
        <v>0</v>
      </c>
      <c r="E46" s="20" t="s">
        <v>94</v>
      </c>
      <c r="F46" s="21" t="s">
        <v>21</v>
      </c>
      <c r="G46" s="22">
        <v>25634</v>
      </c>
      <c r="H46" s="1"/>
      <c r="I46" s="22">
        <v>1</v>
      </c>
      <c r="J46" s="23">
        <f t="shared" si="0"/>
        <v>0</v>
      </c>
    </row>
    <row r="47" spans="2:10" ht="19.8" x14ac:dyDescent="0.3">
      <c r="B47" s="18" t="s">
        <v>126</v>
      </c>
      <c r="C47" s="19" t="s">
        <v>98</v>
      </c>
      <c r="D47" s="25" t="s">
        <v>0</v>
      </c>
      <c r="E47" s="20" t="s">
        <v>95</v>
      </c>
      <c r="F47" s="21" t="s">
        <v>28</v>
      </c>
      <c r="G47" s="22">
        <v>7732</v>
      </c>
      <c r="H47" s="1"/>
      <c r="I47" s="22">
        <v>1</v>
      </c>
      <c r="J47" s="23">
        <f t="shared" si="0"/>
        <v>0</v>
      </c>
    </row>
    <row r="48" spans="2:10" ht="20.399999999999999" thickBot="1" x14ac:dyDescent="0.35">
      <c r="B48" s="26" t="s">
        <v>212</v>
      </c>
      <c r="C48" s="27" t="s">
        <v>98</v>
      </c>
      <c r="D48" s="28" t="s">
        <v>0</v>
      </c>
      <c r="E48" s="29" t="s">
        <v>96</v>
      </c>
      <c r="F48" s="30" t="s">
        <v>39</v>
      </c>
      <c r="G48" s="31">
        <v>3789</v>
      </c>
      <c r="H48" s="2"/>
      <c r="I48" s="22">
        <v>1</v>
      </c>
      <c r="J48" s="32">
        <f t="shared" si="0"/>
        <v>0</v>
      </c>
    </row>
    <row r="49" spans="1:10" x14ac:dyDescent="0.3">
      <c r="B49" s="3"/>
      <c r="C49" s="3"/>
      <c r="D49" s="3"/>
    </row>
    <row r="50" spans="1:10" ht="16.2" thickBot="1" x14ac:dyDescent="0.35">
      <c r="B50" s="76" t="s">
        <v>140</v>
      </c>
      <c r="C50" s="76"/>
      <c r="D50" s="76"/>
      <c r="E50" s="76"/>
      <c r="F50" s="76"/>
      <c r="G50" s="76"/>
      <c r="H50" s="76"/>
      <c r="I50" s="76"/>
      <c r="J50" s="33">
        <f>SUM(J8:J48)</f>
        <v>0</v>
      </c>
    </row>
    <row r="51" spans="1:10" x14ac:dyDescent="0.3">
      <c r="B51" s="3"/>
      <c r="C51" s="3"/>
      <c r="D51" s="3"/>
      <c r="J51" s="34"/>
    </row>
    <row r="52" spans="1:10" ht="70.5" customHeight="1" x14ac:dyDescent="0.4">
      <c r="B52" s="77" t="s">
        <v>224</v>
      </c>
      <c r="C52" s="77"/>
      <c r="D52" s="77"/>
      <c r="E52" s="77"/>
      <c r="F52" s="77"/>
      <c r="G52" s="77"/>
      <c r="H52" s="77"/>
      <c r="I52" s="77"/>
      <c r="J52" s="36">
        <v>200000</v>
      </c>
    </row>
    <row r="53" spans="1:10" ht="21" x14ac:dyDescent="0.4"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16.2" thickBot="1" x14ac:dyDescent="0.35">
      <c r="B54" s="37" t="s">
        <v>137</v>
      </c>
      <c r="C54" s="37"/>
      <c r="D54" s="37"/>
      <c r="E54" s="37"/>
      <c r="F54" s="37"/>
      <c r="G54" s="37"/>
      <c r="H54" s="37"/>
      <c r="I54" s="37"/>
      <c r="J54" s="37"/>
    </row>
    <row r="55" spans="1:10" s="17" customFormat="1" ht="46.8" x14ac:dyDescent="0.3">
      <c r="B55" s="38" t="s">
        <v>107</v>
      </c>
      <c r="C55" s="39" t="s">
        <v>108</v>
      </c>
      <c r="D55" s="39" t="s">
        <v>97</v>
      </c>
      <c r="E55" s="39" t="s">
        <v>109</v>
      </c>
      <c r="F55" s="39" t="s">
        <v>110</v>
      </c>
      <c r="G55" s="39" t="s">
        <v>111</v>
      </c>
      <c r="H55" s="72" t="s">
        <v>428</v>
      </c>
      <c r="I55" s="39" t="s">
        <v>114</v>
      </c>
      <c r="J55" s="40" t="s">
        <v>113</v>
      </c>
    </row>
    <row r="56" spans="1:10" ht="19.8" x14ac:dyDescent="0.3">
      <c r="B56" s="24" t="s">
        <v>127</v>
      </c>
      <c r="C56" s="25" t="s">
        <v>101</v>
      </c>
      <c r="D56" s="25" t="s">
        <v>10</v>
      </c>
      <c r="E56" s="41" t="s">
        <v>136</v>
      </c>
      <c r="F56" s="21" t="s">
        <v>102</v>
      </c>
      <c r="G56" s="22">
        <v>8550</v>
      </c>
      <c r="H56" s="1"/>
      <c r="I56" s="22">
        <v>1</v>
      </c>
      <c r="J56" s="42">
        <f>H56*I56</f>
        <v>0</v>
      </c>
    </row>
    <row r="57" spans="1:10" ht="19.8" x14ac:dyDescent="0.3">
      <c r="B57" s="24" t="s">
        <v>213</v>
      </c>
      <c r="C57" s="25" t="s">
        <v>101</v>
      </c>
      <c r="D57" s="25" t="s">
        <v>10</v>
      </c>
      <c r="E57" s="41" t="s">
        <v>65</v>
      </c>
      <c r="F57" s="21" t="s">
        <v>46</v>
      </c>
      <c r="G57" s="22">
        <v>7978</v>
      </c>
      <c r="H57" s="1"/>
      <c r="I57" s="22">
        <v>1</v>
      </c>
      <c r="J57" s="42">
        <f t="shared" ref="J57:J61" si="1">H57*I57</f>
        <v>0</v>
      </c>
    </row>
    <row r="58" spans="1:10" ht="19.8" x14ac:dyDescent="0.3">
      <c r="B58" s="24" t="s">
        <v>214</v>
      </c>
      <c r="C58" s="25" t="s">
        <v>101</v>
      </c>
      <c r="D58" s="25" t="s">
        <v>4</v>
      </c>
      <c r="E58" s="41" t="s">
        <v>77</v>
      </c>
      <c r="F58" s="21" t="s">
        <v>41</v>
      </c>
      <c r="G58" s="22">
        <v>15000</v>
      </c>
      <c r="H58" s="1"/>
      <c r="I58" s="22">
        <v>1</v>
      </c>
      <c r="J58" s="42">
        <f t="shared" si="1"/>
        <v>0</v>
      </c>
    </row>
    <row r="59" spans="1:10" ht="19.8" x14ac:dyDescent="0.3">
      <c r="B59" s="24" t="s">
        <v>215</v>
      </c>
      <c r="C59" s="25" t="s">
        <v>101</v>
      </c>
      <c r="D59" s="25" t="s">
        <v>4</v>
      </c>
      <c r="E59" s="41" t="s">
        <v>81</v>
      </c>
      <c r="F59" s="21" t="s">
        <v>48</v>
      </c>
      <c r="G59" s="22">
        <v>22943</v>
      </c>
      <c r="H59" s="1"/>
      <c r="I59" s="22">
        <v>1</v>
      </c>
      <c r="J59" s="42">
        <f t="shared" si="1"/>
        <v>0</v>
      </c>
    </row>
    <row r="60" spans="1:10" ht="19.8" x14ac:dyDescent="0.3">
      <c r="B60" s="24" t="s">
        <v>128</v>
      </c>
      <c r="C60" s="25" t="s">
        <v>101</v>
      </c>
      <c r="D60" s="25" t="s">
        <v>4</v>
      </c>
      <c r="E60" s="41" t="s">
        <v>82</v>
      </c>
      <c r="F60" s="21" t="s">
        <v>49</v>
      </c>
      <c r="G60" s="22">
        <v>7200</v>
      </c>
      <c r="H60" s="1"/>
      <c r="I60" s="22">
        <v>1</v>
      </c>
      <c r="J60" s="42">
        <f t="shared" si="1"/>
        <v>0</v>
      </c>
    </row>
    <row r="61" spans="1:10" ht="35.549999999999997" customHeight="1" thickBot="1" x14ac:dyDescent="0.35">
      <c r="B61" s="26" t="s">
        <v>216</v>
      </c>
      <c r="C61" s="28" t="s">
        <v>101</v>
      </c>
      <c r="D61" s="28" t="s">
        <v>4</v>
      </c>
      <c r="E61" s="43" t="s">
        <v>83</v>
      </c>
      <c r="F61" s="30" t="s">
        <v>50</v>
      </c>
      <c r="G61" s="31">
        <v>21300</v>
      </c>
      <c r="H61" s="2"/>
      <c r="I61" s="31">
        <v>1</v>
      </c>
      <c r="J61" s="44">
        <f t="shared" si="1"/>
        <v>0</v>
      </c>
    </row>
    <row r="62" spans="1:10" x14ac:dyDescent="0.3">
      <c r="B62" s="45"/>
      <c r="C62" s="8"/>
      <c r="D62" s="8"/>
      <c r="E62" s="46"/>
      <c r="F62" s="47"/>
      <c r="G62" s="48"/>
      <c r="H62" s="49"/>
      <c r="I62" s="48"/>
      <c r="J62" s="50"/>
    </row>
    <row r="63" spans="1:10" s="17" customFormat="1" ht="16.2" thickBot="1" x14ac:dyDescent="0.35">
      <c r="A63" s="51"/>
      <c r="B63" s="78" t="s">
        <v>139</v>
      </c>
      <c r="C63" s="78"/>
      <c r="D63" s="78"/>
      <c r="E63" s="78"/>
      <c r="F63" s="78"/>
      <c r="G63" s="78"/>
      <c r="H63" s="78"/>
      <c r="I63" s="78"/>
      <c r="J63" s="52">
        <f>SUM(J56:J61)</f>
        <v>0</v>
      </c>
    </row>
    <row r="64" spans="1:10" s="17" customFormat="1" x14ac:dyDescent="0.3">
      <c r="A64" s="51"/>
      <c r="B64" s="53"/>
      <c r="C64" s="53"/>
      <c r="D64" s="53"/>
      <c r="E64" s="53"/>
      <c r="F64" s="53"/>
      <c r="G64" s="53"/>
      <c r="H64" s="53"/>
      <c r="I64" s="53"/>
      <c r="J64" s="54"/>
    </row>
    <row r="65" spans="2:10" ht="16.2" thickBot="1" x14ac:dyDescent="0.35">
      <c r="B65" s="37" t="s">
        <v>115</v>
      </c>
      <c r="C65" s="3"/>
      <c r="D65" s="3"/>
    </row>
    <row r="66" spans="2:10" s="17" customFormat="1" ht="38.549999999999997" customHeight="1" x14ac:dyDescent="0.3">
      <c r="B66" s="38" t="s">
        <v>107</v>
      </c>
      <c r="C66" s="81" t="s">
        <v>104</v>
      </c>
      <c r="D66" s="81"/>
      <c r="E66" s="81"/>
      <c r="F66" s="56" t="s">
        <v>129</v>
      </c>
      <c r="G66" s="55" t="s">
        <v>103</v>
      </c>
      <c r="H66" s="57" t="s">
        <v>130</v>
      </c>
      <c r="I66" s="55" t="s">
        <v>114</v>
      </c>
      <c r="J66" s="40" t="s">
        <v>113</v>
      </c>
    </row>
    <row r="67" spans="2:10" s="51" customFormat="1" ht="38.549999999999997" customHeight="1" x14ac:dyDescent="0.3">
      <c r="B67" s="58" t="s">
        <v>217</v>
      </c>
      <c r="C67" s="79" t="s">
        <v>412</v>
      </c>
      <c r="D67" s="79"/>
      <c r="E67" s="79"/>
      <c r="F67" s="59" t="s">
        <v>131</v>
      </c>
      <c r="G67" s="60" t="s">
        <v>133</v>
      </c>
      <c r="H67" s="1"/>
      <c r="I67" s="61">
        <v>1</v>
      </c>
      <c r="J67" s="62">
        <f t="shared" ref="J67:J76" si="2">H67*I67</f>
        <v>0</v>
      </c>
    </row>
    <row r="68" spans="2:10" s="51" customFormat="1" ht="38.549999999999997" customHeight="1" x14ac:dyDescent="0.3">
      <c r="B68" s="58" t="s">
        <v>218</v>
      </c>
      <c r="C68" s="79" t="s">
        <v>417</v>
      </c>
      <c r="D68" s="79"/>
      <c r="E68" s="79"/>
      <c r="F68" s="59" t="s">
        <v>132</v>
      </c>
      <c r="G68" s="60" t="s">
        <v>427</v>
      </c>
      <c r="H68" s="1"/>
      <c r="I68" s="61">
        <v>1</v>
      </c>
      <c r="J68" s="62">
        <f t="shared" si="2"/>
        <v>0</v>
      </c>
    </row>
    <row r="69" spans="2:10" s="51" customFormat="1" ht="38.549999999999997" customHeight="1" x14ac:dyDescent="0.3">
      <c r="B69" s="58" t="s">
        <v>219</v>
      </c>
      <c r="C69" s="79" t="s">
        <v>418</v>
      </c>
      <c r="D69" s="79"/>
      <c r="E69" s="79"/>
      <c r="F69" s="59" t="s">
        <v>132</v>
      </c>
      <c r="G69" s="60" t="s">
        <v>427</v>
      </c>
      <c r="H69" s="1"/>
      <c r="I69" s="61">
        <v>1</v>
      </c>
      <c r="J69" s="62">
        <f t="shared" si="2"/>
        <v>0</v>
      </c>
    </row>
    <row r="70" spans="2:10" s="51" customFormat="1" ht="52.05" customHeight="1" x14ac:dyDescent="0.3">
      <c r="B70" s="58" t="s">
        <v>220</v>
      </c>
      <c r="C70" s="79" t="s">
        <v>421</v>
      </c>
      <c r="D70" s="79"/>
      <c r="E70" s="79"/>
      <c r="F70" s="59" t="s">
        <v>419</v>
      </c>
      <c r="G70" s="60" t="s">
        <v>134</v>
      </c>
      <c r="H70" s="1"/>
      <c r="I70" s="61">
        <v>1</v>
      </c>
      <c r="J70" s="62">
        <f t="shared" si="2"/>
        <v>0</v>
      </c>
    </row>
    <row r="71" spans="2:10" s="51" customFormat="1" ht="38.549999999999997" customHeight="1" x14ac:dyDescent="0.3">
      <c r="B71" s="58" t="s">
        <v>221</v>
      </c>
      <c r="C71" s="79" t="s">
        <v>415</v>
      </c>
      <c r="D71" s="79"/>
      <c r="E71" s="79"/>
      <c r="F71" s="59" t="s">
        <v>419</v>
      </c>
      <c r="G71" s="60" t="s">
        <v>135</v>
      </c>
      <c r="H71" s="1"/>
      <c r="I71" s="61">
        <v>1</v>
      </c>
      <c r="J71" s="62">
        <f t="shared" si="2"/>
        <v>0</v>
      </c>
    </row>
    <row r="72" spans="2:10" s="51" customFormat="1" ht="47.1" customHeight="1" x14ac:dyDescent="0.3">
      <c r="B72" s="58" t="s">
        <v>222</v>
      </c>
      <c r="C72" s="79" t="s">
        <v>422</v>
      </c>
      <c r="D72" s="79"/>
      <c r="E72" s="79"/>
      <c r="F72" s="59" t="s">
        <v>419</v>
      </c>
      <c r="G72" s="60" t="s">
        <v>134</v>
      </c>
      <c r="H72" s="1"/>
      <c r="I72" s="61">
        <v>1</v>
      </c>
      <c r="J72" s="62">
        <f t="shared" si="2"/>
        <v>0</v>
      </c>
    </row>
    <row r="73" spans="2:10" s="51" customFormat="1" ht="38.549999999999997" customHeight="1" x14ac:dyDescent="0.3">
      <c r="B73" s="58" t="s">
        <v>223</v>
      </c>
      <c r="C73" s="79" t="s">
        <v>414</v>
      </c>
      <c r="D73" s="79"/>
      <c r="E73" s="79"/>
      <c r="F73" s="59" t="s">
        <v>419</v>
      </c>
      <c r="G73" s="60" t="s">
        <v>420</v>
      </c>
      <c r="H73" s="1"/>
      <c r="I73" s="61">
        <v>1</v>
      </c>
      <c r="J73" s="62">
        <f t="shared" si="2"/>
        <v>0</v>
      </c>
    </row>
    <row r="74" spans="2:10" s="51" customFormat="1" ht="38.549999999999997" customHeight="1" x14ac:dyDescent="0.3">
      <c r="B74" s="58" t="s">
        <v>424</v>
      </c>
      <c r="C74" s="79" t="s">
        <v>413</v>
      </c>
      <c r="D74" s="79"/>
      <c r="E74" s="79"/>
      <c r="F74" s="59" t="s">
        <v>419</v>
      </c>
      <c r="G74" s="60" t="s">
        <v>134</v>
      </c>
      <c r="H74" s="1"/>
      <c r="I74" s="61">
        <v>1</v>
      </c>
      <c r="J74" s="62">
        <f t="shared" si="2"/>
        <v>0</v>
      </c>
    </row>
    <row r="75" spans="2:10" s="64" customFormat="1" ht="38.549999999999997" customHeight="1" x14ac:dyDescent="0.3">
      <c r="B75" s="58" t="s">
        <v>425</v>
      </c>
      <c r="C75" s="79" t="s">
        <v>416</v>
      </c>
      <c r="D75" s="79"/>
      <c r="E75" s="79"/>
      <c r="F75" s="63" t="s">
        <v>419</v>
      </c>
      <c r="G75" s="60" t="s">
        <v>420</v>
      </c>
      <c r="H75" s="1"/>
      <c r="I75" s="61">
        <v>1</v>
      </c>
      <c r="J75" s="62">
        <f t="shared" si="2"/>
        <v>0</v>
      </c>
    </row>
    <row r="76" spans="2:10" s="64" customFormat="1" ht="54.6" customHeight="1" thickBot="1" x14ac:dyDescent="0.35">
      <c r="B76" s="65" t="s">
        <v>426</v>
      </c>
      <c r="C76" s="80" t="s">
        <v>423</v>
      </c>
      <c r="D76" s="80"/>
      <c r="E76" s="80"/>
      <c r="F76" s="66" t="s">
        <v>419</v>
      </c>
      <c r="G76" s="67" t="s">
        <v>134</v>
      </c>
      <c r="H76" s="2"/>
      <c r="I76" s="68">
        <v>1</v>
      </c>
      <c r="J76" s="69">
        <f t="shared" si="2"/>
        <v>0</v>
      </c>
    </row>
    <row r="77" spans="2:10" x14ac:dyDescent="0.3">
      <c r="B77" s="3"/>
      <c r="C77" s="3"/>
      <c r="D77" s="3"/>
    </row>
    <row r="78" spans="2:10" ht="16.2" thickBot="1" x14ac:dyDescent="0.35">
      <c r="B78" s="76" t="s">
        <v>138</v>
      </c>
      <c r="C78" s="76"/>
      <c r="D78" s="76"/>
      <c r="E78" s="76"/>
      <c r="F78" s="76"/>
      <c r="G78" s="76"/>
      <c r="H78" s="76"/>
      <c r="I78" s="76"/>
      <c r="J78" s="33">
        <f>SUM(J67:J76)</f>
        <v>0</v>
      </c>
    </row>
    <row r="79" spans="2:10" x14ac:dyDescent="0.3">
      <c r="B79" s="3"/>
      <c r="C79" s="3"/>
      <c r="D79" s="3"/>
    </row>
    <row r="80" spans="2:10" x14ac:dyDescent="0.3">
      <c r="B80" s="3"/>
      <c r="C80" s="3"/>
      <c r="D80" s="3"/>
    </row>
    <row r="81" spans="2:10" x14ac:dyDescent="0.3">
      <c r="B81" s="3"/>
      <c r="C81" s="3"/>
      <c r="D81" s="3"/>
      <c r="J81" s="70"/>
    </row>
    <row r="82" spans="2:10" x14ac:dyDescent="0.3">
      <c r="B82" s="3"/>
      <c r="C82" s="3"/>
      <c r="D82" s="3"/>
    </row>
    <row r="83" spans="2:10" x14ac:dyDescent="0.3">
      <c r="B83" s="3"/>
      <c r="C83" s="3"/>
      <c r="D83" s="3"/>
    </row>
    <row r="84" spans="2:10" x14ac:dyDescent="0.3">
      <c r="B84" s="3"/>
      <c r="C84" s="3"/>
      <c r="D84" s="3"/>
    </row>
    <row r="85" spans="2:10" x14ac:dyDescent="0.3">
      <c r="B85" s="3"/>
      <c r="C85" s="3"/>
      <c r="D85" s="3"/>
    </row>
    <row r="86" spans="2:10" x14ac:dyDescent="0.3">
      <c r="B86" s="3"/>
      <c r="C86" s="3"/>
      <c r="D86" s="3"/>
    </row>
    <row r="87" spans="2:10" x14ac:dyDescent="0.3">
      <c r="B87" s="3"/>
      <c r="C87" s="3"/>
      <c r="D87" s="3"/>
    </row>
    <row r="88" spans="2:10" x14ac:dyDescent="0.3">
      <c r="B88" s="3"/>
      <c r="C88" s="3"/>
      <c r="D88" s="3"/>
    </row>
    <row r="89" spans="2:10" x14ac:dyDescent="0.3">
      <c r="B89" s="3"/>
      <c r="C89" s="3"/>
      <c r="D89" s="3"/>
    </row>
    <row r="90" spans="2:10" x14ac:dyDescent="0.3">
      <c r="B90" s="3"/>
      <c r="C90" s="3"/>
      <c r="D90" s="3"/>
    </row>
    <row r="91" spans="2:10" x14ac:dyDescent="0.3">
      <c r="B91" s="3"/>
      <c r="C91" s="3"/>
      <c r="D91" s="3"/>
    </row>
    <row r="92" spans="2:10" x14ac:dyDescent="0.3">
      <c r="B92" s="3"/>
      <c r="C92" s="3"/>
      <c r="D92" s="3"/>
    </row>
    <row r="93" spans="2:10" x14ac:dyDescent="0.3">
      <c r="B93" s="3"/>
      <c r="C93" s="3"/>
      <c r="D93" s="3"/>
    </row>
    <row r="94" spans="2:10" x14ac:dyDescent="0.3">
      <c r="B94" s="3"/>
      <c r="C94" s="3"/>
      <c r="D94" s="3"/>
    </row>
    <row r="95" spans="2:10" x14ac:dyDescent="0.3">
      <c r="B95" s="3"/>
      <c r="C95" s="3"/>
      <c r="D95" s="3"/>
    </row>
    <row r="96" spans="2:10" x14ac:dyDescent="0.3">
      <c r="B96" s="3"/>
      <c r="C96" s="3"/>
      <c r="D96" s="3"/>
    </row>
    <row r="97" spans="2:4" x14ac:dyDescent="0.3">
      <c r="B97" s="3"/>
      <c r="C97" s="3"/>
      <c r="D97" s="3"/>
    </row>
    <row r="98" spans="2:4" x14ac:dyDescent="0.3">
      <c r="B98" s="3"/>
      <c r="C98" s="3"/>
      <c r="D98" s="3"/>
    </row>
    <row r="99" spans="2:4" x14ac:dyDescent="0.3">
      <c r="B99" s="3"/>
      <c r="C99" s="3"/>
      <c r="D99" s="3"/>
    </row>
    <row r="100" spans="2:4" x14ac:dyDescent="0.3">
      <c r="B100" s="3"/>
      <c r="C100" s="3"/>
      <c r="D100" s="3"/>
    </row>
    <row r="101" spans="2:4" x14ac:dyDescent="0.3">
      <c r="B101" s="3"/>
      <c r="C101" s="3"/>
      <c r="D101" s="3"/>
    </row>
    <row r="102" spans="2:4" x14ac:dyDescent="0.3">
      <c r="B102" s="3"/>
      <c r="C102" s="3"/>
      <c r="D102" s="3"/>
    </row>
    <row r="103" spans="2:4" x14ac:dyDescent="0.3">
      <c r="B103" s="3"/>
      <c r="C103" s="3"/>
      <c r="D103" s="3"/>
    </row>
    <row r="104" spans="2:4" x14ac:dyDescent="0.3">
      <c r="B104" s="3"/>
      <c r="C104" s="3"/>
      <c r="D104" s="3"/>
    </row>
    <row r="105" spans="2:4" x14ac:dyDescent="0.3">
      <c r="B105" s="3"/>
      <c r="C105" s="3"/>
      <c r="D105" s="3"/>
    </row>
    <row r="106" spans="2:4" x14ac:dyDescent="0.3">
      <c r="B106" s="3"/>
      <c r="C106" s="3"/>
      <c r="D106" s="3"/>
    </row>
    <row r="107" spans="2:4" x14ac:dyDescent="0.3">
      <c r="B107" s="3"/>
      <c r="C107" s="3"/>
      <c r="D107" s="3"/>
    </row>
    <row r="108" spans="2:4" x14ac:dyDescent="0.3">
      <c r="B108" s="3"/>
      <c r="C108" s="3"/>
      <c r="D108" s="3"/>
    </row>
    <row r="109" spans="2:4" x14ac:dyDescent="0.3">
      <c r="B109" s="3"/>
      <c r="C109" s="3"/>
      <c r="D109" s="3"/>
    </row>
    <row r="110" spans="2:4" x14ac:dyDescent="0.3">
      <c r="B110" s="3"/>
      <c r="C110" s="3"/>
      <c r="D110" s="3"/>
    </row>
    <row r="111" spans="2:4" x14ac:dyDescent="0.3">
      <c r="B111" s="3"/>
      <c r="C111" s="3"/>
      <c r="D111" s="3"/>
    </row>
    <row r="112" spans="2:4" x14ac:dyDescent="0.3">
      <c r="B112" s="3"/>
      <c r="C112" s="3"/>
      <c r="D112" s="3"/>
    </row>
    <row r="113" spans="2:4" x14ac:dyDescent="0.3">
      <c r="B113" s="3"/>
      <c r="C113" s="3"/>
      <c r="D113" s="3"/>
    </row>
    <row r="114" spans="2:4" x14ac:dyDescent="0.3">
      <c r="B114" s="3"/>
      <c r="C114" s="3"/>
      <c r="D114" s="3"/>
    </row>
    <row r="115" spans="2:4" x14ac:dyDescent="0.3">
      <c r="B115" s="3"/>
      <c r="C115" s="3"/>
      <c r="D115" s="3"/>
    </row>
    <row r="116" spans="2:4" x14ac:dyDescent="0.3">
      <c r="B116" s="3"/>
      <c r="C116" s="3"/>
      <c r="D116" s="3"/>
    </row>
    <row r="117" spans="2:4" x14ac:dyDescent="0.3">
      <c r="B117" s="3"/>
      <c r="C117" s="3"/>
      <c r="D117" s="3"/>
    </row>
    <row r="118" spans="2:4" x14ac:dyDescent="0.3">
      <c r="B118" s="3"/>
      <c r="C118" s="3"/>
      <c r="D118" s="3"/>
    </row>
    <row r="119" spans="2:4" x14ac:dyDescent="0.3">
      <c r="B119" s="3"/>
      <c r="C119" s="3"/>
      <c r="D119" s="3"/>
    </row>
    <row r="120" spans="2:4" x14ac:dyDescent="0.3">
      <c r="B120" s="3"/>
      <c r="C120" s="3"/>
      <c r="D120" s="3"/>
    </row>
    <row r="121" spans="2:4" x14ac:dyDescent="0.3">
      <c r="B121" s="3"/>
      <c r="C121" s="3"/>
      <c r="D121" s="3"/>
    </row>
    <row r="122" spans="2:4" x14ac:dyDescent="0.3">
      <c r="B122" s="3"/>
      <c r="C122" s="3"/>
      <c r="D122" s="3"/>
    </row>
    <row r="123" spans="2:4" x14ac:dyDescent="0.3">
      <c r="B123" s="3"/>
      <c r="C123" s="3"/>
      <c r="D123" s="3"/>
    </row>
    <row r="124" spans="2:4" x14ac:dyDescent="0.3">
      <c r="B124" s="3"/>
      <c r="C124" s="3"/>
      <c r="D124" s="3"/>
    </row>
    <row r="125" spans="2:4" x14ac:dyDescent="0.3">
      <c r="B125" s="3"/>
      <c r="C125" s="3"/>
      <c r="D125" s="3"/>
    </row>
    <row r="126" spans="2:4" x14ac:dyDescent="0.3">
      <c r="B126" s="3"/>
      <c r="C126" s="3"/>
      <c r="D126" s="3"/>
    </row>
    <row r="127" spans="2:4" x14ac:dyDescent="0.3">
      <c r="B127" s="3"/>
      <c r="C127" s="3"/>
      <c r="D127" s="3"/>
    </row>
    <row r="128" spans="2:4" x14ac:dyDescent="0.3">
      <c r="B128" s="3"/>
      <c r="C128" s="3"/>
      <c r="D128" s="3"/>
    </row>
    <row r="129" spans="2:4" x14ac:dyDescent="0.3">
      <c r="B129" s="3"/>
      <c r="C129" s="3"/>
      <c r="D129" s="3"/>
    </row>
    <row r="130" spans="2:4" x14ac:dyDescent="0.3">
      <c r="B130" s="3"/>
      <c r="C130" s="3"/>
      <c r="D130" s="3"/>
    </row>
    <row r="131" spans="2:4" x14ac:dyDescent="0.3">
      <c r="B131" s="3"/>
      <c r="C131" s="3"/>
      <c r="D131" s="3"/>
    </row>
    <row r="132" spans="2:4" x14ac:dyDescent="0.3">
      <c r="B132" s="3"/>
      <c r="C132" s="3"/>
      <c r="D132" s="3"/>
    </row>
    <row r="133" spans="2:4" x14ac:dyDescent="0.3">
      <c r="B133" s="3"/>
      <c r="C133" s="3"/>
      <c r="D133" s="3"/>
    </row>
    <row r="134" spans="2:4" x14ac:dyDescent="0.3">
      <c r="B134" s="3"/>
      <c r="C134" s="3"/>
      <c r="D134" s="3"/>
    </row>
    <row r="135" spans="2:4" x14ac:dyDescent="0.3">
      <c r="B135" s="3"/>
      <c r="C135" s="3"/>
      <c r="D135" s="3"/>
    </row>
    <row r="136" spans="2:4" x14ac:dyDescent="0.3">
      <c r="B136" s="3"/>
      <c r="C136" s="3"/>
      <c r="D136" s="3"/>
    </row>
    <row r="137" spans="2:4" x14ac:dyDescent="0.3">
      <c r="B137" s="3"/>
      <c r="C137" s="3"/>
      <c r="D137" s="3"/>
    </row>
    <row r="138" spans="2:4" x14ac:dyDescent="0.3">
      <c r="B138" s="3"/>
      <c r="C138" s="3"/>
      <c r="D138" s="3"/>
    </row>
    <row r="139" spans="2:4" x14ac:dyDescent="0.3">
      <c r="B139" s="3"/>
      <c r="C139" s="3"/>
      <c r="D139" s="3"/>
    </row>
    <row r="140" spans="2:4" x14ac:dyDescent="0.3">
      <c r="B140" s="3"/>
      <c r="C140" s="3"/>
      <c r="D140" s="3"/>
    </row>
    <row r="141" spans="2:4" x14ac:dyDescent="0.3">
      <c r="B141" s="3"/>
      <c r="C141" s="3"/>
      <c r="D141" s="3"/>
    </row>
    <row r="142" spans="2:4" x14ac:dyDescent="0.3">
      <c r="B142" s="3"/>
      <c r="C142" s="3"/>
      <c r="D142" s="3"/>
    </row>
    <row r="143" spans="2:4" x14ac:dyDescent="0.3">
      <c r="B143" s="3"/>
      <c r="C143" s="3"/>
      <c r="D143" s="3"/>
    </row>
    <row r="144" spans="2:4" x14ac:dyDescent="0.3">
      <c r="B144" s="3"/>
      <c r="C144" s="3"/>
      <c r="D144" s="3"/>
    </row>
    <row r="145" spans="2:4" x14ac:dyDescent="0.3">
      <c r="B145" s="3"/>
      <c r="C145" s="3"/>
      <c r="D145" s="3"/>
    </row>
    <row r="146" spans="2:4" x14ac:dyDescent="0.3">
      <c r="B146" s="3"/>
      <c r="C146" s="3"/>
      <c r="D146" s="3"/>
    </row>
    <row r="147" spans="2:4" x14ac:dyDescent="0.3">
      <c r="B147" s="3"/>
      <c r="C147" s="3"/>
      <c r="D147" s="3"/>
    </row>
    <row r="148" spans="2:4" x14ac:dyDescent="0.3">
      <c r="B148" s="3"/>
      <c r="C148" s="3"/>
      <c r="D148" s="3"/>
    </row>
    <row r="149" spans="2:4" x14ac:dyDescent="0.3">
      <c r="B149" s="3"/>
      <c r="C149" s="3"/>
      <c r="D149" s="3"/>
    </row>
    <row r="150" spans="2:4" x14ac:dyDescent="0.3">
      <c r="B150" s="3"/>
      <c r="C150" s="3"/>
      <c r="D150" s="3"/>
    </row>
    <row r="151" spans="2:4" x14ac:dyDescent="0.3">
      <c r="B151" s="3"/>
      <c r="C151" s="3"/>
      <c r="D151" s="3"/>
    </row>
    <row r="152" spans="2:4" x14ac:dyDescent="0.3">
      <c r="B152" s="3"/>
      <c r="C152" s="3"/>
      <c r="D152" s="3"/>
    </row>
    <row r="153" spans="2:4" x14ac:dyDescent="0.3">
      <c r="B153" s="3"/>
      <c r="C153" s="3"/>
      <c r="D153" s="3"/>
    </row>
    <row r="154" spans="2:4" x14ac:dyDescent="0.3">
      <c r="B154" s="3"/>
      <c r="C154" s="3"/>
      <c r="D154" s="3"/>
    </row>
    <row r="155" spans="2:4" x14ac:dyDescent="0.3">
      <c r="B155" s="3"/>
      <c r="C155" s="3"/>
      <c r="D155" s="3"/>
    </row>
    <row r="156" spans="2:4" x14ac:dyDescent="0.3">
      <c r="B156" s="3"/>
      <c r="C156" s="3"/>
      <c r="D156" s="3"/>
    </row>
    <row r="157" spans="2:4" x14ac:dyDescent="0.3">
      <c r="B157" s="3"/>
      <c r="C157" s="3"/>
      <c r="D157" s="3"/>
    </row>
    <row r="158" spans="2:4" x14ac:dyDescent="0.3">
      <c r="B158" s="3"/>
      <c r="C158" s="3"/>
      <c r="D158" s="3"/>
    </row>
    <row r="159" spans="2:4" x14ac:dyDescent="0.3">
      <c r="B159" s="3"/>
      <c r="C159" s="3"/>
      <c r="D159" s="3"/>
    </row>
    <row r="160" spans="2:4" x14ac:dyDescent="0.3">
      <c r="B160" s="3"/>
      <c r="C160" s="3"/>
      <c r="D160" s="3"/>
    </row>
    <row r="161" spans="2:4" x14ac:dyDescent="0.3">
      <c r="B161" s="3"/>
      <c r="C161" s="3"/>
      <c r="D161" s="3"/>
    </row>
    <row r="162" spans="2:4" x14ac:dyDescent="0.3">
      <c r="B162" s="3"/>
      <c r="C162" s="3"/>
      <c r="D162" s="3"/>
    </row>
    <row r="163" spans="2:4" x14ac:dyDescent="0.3">
      <c r="B163" s="3"/>
      <c r="C163" s="3"/>
      <c r="D163" s="3"/>
    </row>
    <row r="164" spans="2:4" x14ac:dyDescent="0.3">
      <c r="B164" s="3"/>
      <c r="C164" s="3"/>
      <c r="D164" s="3"/>
    </row>
    <row r="165" spans="2:4" x14ac:dyDescent="0.3">
      <c r="B165" s="3"/>
      <c r="C165" s="3"/>
      <c r="D165" s="3"/>
    </row>
    <row r="166" spans="2:4" x14ac:dyDescent="0.3">
      <c r="B166" s="3"/>
      <c r="C166" s="3"/>
      <c r="D166" s="3"/>
    </row>
    <row r="167" spans="2:4" x14ac:dyDescent="0.3">
      <c r="B167" s="3"/>
      <c r="C167" s="3"/>
      <c r="D167" s="3"/>
    </row>
    <row r="168" spans="2:4" x14ac:dyDescent="0.3">
      <c r="B168" s="3"/>
      <c r="C168" s="3"/>
      <c r="D168" s="3"/>
    </row>
    <row r="169" spans="2:4" x14ac:dyDescent="0.3">
      <c r="B169" s="3"/>
      <c r="C169" s="3"/>
      <c r="D169" s="3"/>
    </row>
    <row r="170" spans="2:4" x14ac:dyDescent="0.3">
      <c r="B170" s="3"/>
      <c r="C170" s="3"/>
      <c r="D170" s="3"/>
    </row>
    <row r="171" spans="2:4" x14ac:dyDescent="0.3">
      <c r="B171" s="3"/>
      <c r="C171" s="3"/>
      <c r="D171" s="3"/>
    </row>
    <row r="172" spans="2:4" x14ac:dyDescent="0.3">
      <c r="B172" s="3"/>
      <c r="C172" s="3"/>
      <c r="D172" s="3"/>
    </row>
    <row r="173" spans="2:4" x14ac:dyDescent="0.3">
      <c r="B173" s="3"/>
      <c r="C173" s="3"/>
      <c r="D173" s="3"/>
    </row>
    <row r="174" spans="2:4" x14ac:dyDescent="0.3">
      <c r="B174" s="3"/>
      <c r="C174" s="3"/>
      <c r="D174" s="3"/>
    </row>
    <row r="175" spans="2:4" x14ac:dyDescent="0.3">
      <c r="B175" s="3"/>
      <c r="C175" s="3"/>
      <c r="D175" s="3"/>
    </row>
    <row r="176" spans="2:4" x14ac:dyDescent="0.3">
      <c r="B176" s="3"/>
      <c r="C176" s="3"/>
      <c r="D176" s="3"/>
    </row>
    <row r="177" spans="2:4" x14ac:dyDescent="0.3">
      <c r="B177" s="3"/>
      <c r="C177" s="3"/>
      <c r="D177" s="3"/>
    </row>
    <row r="178" spans="2:4" x14ac:dyDescent="0.3">
      <c r="B178" s="3"/>
      <c r="C178" s="3"/>
      <c r="D178" s="3"/>
    </row>
    <row r="179" spans="2:4" x14ac:dyDescent="0.3">
      <c r="B179" s="3"/>
      <c r="C179" s="3"/>
      <c r="D179" s="3"/>
    </row>
    <row r="180" spans="2:4" x14ac:dyDescent="0.3">
      <c r="B180" s="3"/>
      <c r="C180" s="3"/>
      <c r="D180" s="3"/>
    </row>
    <row r="181" spans="2:4" x14ac:dyDescent="0.3">
      <c r="B181" s="3"/>
      <c r="C181" s="3"/>
      <c r="D181" s="3"/>
    </row>
    <row r="182" spans="2:4" x14ac:dyDescent="0.3">
      <c r="B182" s="3"/>
      <c r="C182" s="3"/>
      <c r="D182" s="3"/>
    </row>
    <row r="183" spans="2:4" x14ac:dyDescent="0.3">
      <c r="B183" s="3"/>
      <c r="C183" s="3"/>
      <c r="D183" s="3"/>
    </row>
    <row r="184" spans="2:4" x14ac:dyDescent="0.3">
      <c r="B184" s="3"/>
      <c r="C184" s="3"/>
      <c r="D184" s="3"/>
    </row>
    <row r="185" spans="2:4" x14ac:dyDescent="0.3">
      <c r="B185" s="3"/>
      <c r="C185" s="3"/>
      <c r="D185" s="3"/>
    </row>
    <row r="186" spans="2:4" x14ac:dyDescent="0.3">
      <c r="B186" s="3"/>
      <c r="C186" s="3"/>
      <c r="D186" s="3"/>
    </row>
    <row r="187" spans="2:4" x14ac:dyDescent="0.3">
      <c r="B187" s="3"/>
      <c r="C187" s="3"/>
      <c r="D187" s="3"/>
    </row>
    <row r="188" spans="2:4" x14ac:dyDescent="0.3">
      <c r="B188" s="3"/>
      <c r="C188" s="3"/>
      <c r="D188" s="3"/>
    </row>
    <row r="189" spans="2:4" x14ac:dyDescent="0.3">
      <c r="B189" s="3"/>
      <c r="C189" s="3"/>
      <c r="D189" s="3"/>
    </row>
    <row r="190" spans="2:4" x14ac:dyDescent="0.3">
      <c r="B190" s="3"/>
      <c r="C190" s="3"/>
      <c r="D190" s="3"/>
    </row>
    <row r="191" spans="2:4" x14ac:dyDescent="0.3">
      <c r="B191" s="3"/>
      <c r="C191" s="3"/>
      <c r="D191" s="3"/>
    </row>
    <row r="192" spans="2:4" x14ac:dyDescent="0.3">
      <c r="B192" s="3"/>
      <c r="C192" s="3"/>
      <c r="D192" s="3"/>
    </row>
    <row r="193" spans="2:4" x14ac:dyDescent="0.3">
      <c r="B193" s="3"/>
      <c r="C193" s="3"/>
      <c r="D193" s="3"/>
    </row>
    <row r="194" spans="2:4" x14ac:dyDescent="0.3">
      <c r="B194" s="3"/>
      <c r="C194" s="3"/>
      <c r="D194" s="3"/>
    </row>
    <row r="195" spans="2:4" x14ac:dyDescent="0.3">
      <c r="B195" s="3"/>
      <c r="C195" s="3"/>
      <c r="D195" s="3"/>
    </row>
    <row r="196" spans="2:4" x14ac:dyDescent="0.3">
      <c r="B196" s="3"/>
      <c r="C196" s="3"/>
      <c r="D196" s="3"/>
    </row>
    <row r="197" spans="2:4" x14ac:dyDescent="0.3">
      <c r="B197" s="3"/>
      <c r="C197" s="3"/>
      <c r="D197" s="3"/>
    </row>
    <row r="198" spans="2:4" x14ac:dyDescent="0.3">
      <c r="B198" s="3"/>
      <c r="C198" s="3"/>
      <c r="D198" s="3"/>
    </row>
    <row r="199" spans="2:4" x14ac:dyDescent="0.3">
      <c r="B199" s="3"/>
      <c r="C199" s="3"/>
      <c r="D199" s="3"/>
    </row>
    <row r="200" spans="2:4" x14ac:dyDescent="0.3">
      <c r="B200" s="3"/>
      <c r="C200" s="3"/>
      <c r="D200" s="3"/>
    </row>
    <row r="201" spans="2:4" x14ac:dyDescent="0.3">
      <c r="B201" s="3"/>
      <c r="C201" s="3"/>
      <c r="D201" s="3"/>
    </row>
    <row r="202" spans="2:4" x14ac:dyDescent="0.3">
      <c r="B202" s="3"/>
      <c r="C202" s="3"/>
      <c r="D202" s="3"/>
    </row>
    <row r="203" spans="2:4" x14ac:dyDescent="0.3">
      <c r="B203" s="3"/>
      <c r="C203" s="3"/>
      <c r="D203" s="3"/>
    </row>
    <row r="204" spans="2:4" x14ac:dyDescent="0.3">
      <c r="B204" s="3"/>
      <c r="C204" s="3"/>
      <c r="D204" s="3"/>
    </row>
    <row r="205" spans="2:4" x14ac:dyDescent="0.3">
      <c r="B205" s="3"/>
      <c r="C205" s="3"/>
      <c r="D205" s="3"/>
    </row>
    <row r="206" spans="2:4" x14ac:dyDescent="0.3">
      <c r="B206" s="3"/>
      <c r="C206" s="3"/>
      <c r="D206" s="3"/>
    </row>
    <row r="207" spans="2:4" x14ac:dyDescent="0.3">
      <c r="B207" s="3"/>
      <c r="C207" s="3"/>
      <c r="D207" s="3"/>
    </row>
    <row r="208" spans="2:4" x14ac:dyDescent="0.3">
      <c r="B208" s="3"/>
      <c r="C208" s="3"/>
      <c r="D208" s="3"/>
    </row>
    <row r="209" spans="2:4" x14ac:dyDescent="0.3">
      <c r="B209" s="3"/>
      <c r="C209" s="3"/>
      <c r="D209" s="3"/>
    </row>
    <row r="210" spans="2:4" x14ac:dyDescent="0.3">
      <c r="B210" s="3"/>
      <c r="C210" s="3"/>
      <c r="D210" s="3"/>
    </row>
    <row r="211" spans="2:4" x14ac:dyDescent="0.3">
      <c r="B211" s="3"/>
      <c r="C211" s="3"/>
      <c r="D211" s="3"/>
    </row>
    <row r="212" spans="2:4" x14ac:dyDescent="0.3">
      <c r="B212" s="3"/>
      <c r="C212" s="3"/>
      <c r="D212" s="3"/>
    </row>
    <row r="213" spans="2:4" x14ac:dyDescent="0.3">
      <c r="B213" s="3"/>
      <c r="C213" s="3"/>
      <c r="D213" s="3"/>
    </row>
    <row r="214" spans="2:4" x14ac:dyDescent="0.3">
      <c r="B214" s="3"/>
      <c r="C214" s="3"/>
      <c r="D214" s="3"/>
    </row>
    <row r="215" spans="2:4" x14ac:dyDescent="0.3">
      <c r="B215" s="3"/>
      <c r="C215" s="3"/>
      <c r="D215" s="3"/>
    </row>
    <row r="216" spans="2:4" x14ac:dyDescent="0.3">
      <c r="B216" s="3"/>
      <c r="C216" s="3"/>
      <c r="D216" s="3"/>
    </row>
    <row r="217" spans="2:4" x14ac:dyDescent="0.3">
      <c r="B217" s="3"/>
      <c r="C217" s="3"/>
      <c r="D217" s="3"/>
    </row>
    <row r="218" spans="2:4" x14ac:dyDescent="0.3">
      <c r="B218" s="3"/>
      <c r="C218" s="3"/>
      <c r="D218" s="3"/>
    </row>
    <row r="219" spans="2:4" x14ac:dyDescent="0.3">
      <c r="B219" s="3"/>
      <c r="C219" s="3"/>
      <c r="D219" s="3"/>
    </row>
    <row r="220" spans="2:4" x14ac:dyDescent="0.3">
      <c r="B220" s="3"/>
      <c r="C220" s="3"/>
      <c r="D220" s="3"/>
    </row>
    <row r="221" spans="2:4" x14ac:dyDescent="0.3">
      <c r="B221" s="3"/>
      <c r="C221" s="3"/>
      <c r="D221" s="3"/>
    </row>
    <row r="222" spans="2:4" x14ac:dyDescent="0.3">
      <c r="B222" s="3"/>
      <c r="C222" s="3"/>
      <c r="D222" s="3"/>
    </row>
    <row r="223" spans="2:4" x14ac:dyDescent="0.3">
      <c r="B223" s="3"/>
      <c r="C223" s="3"/>
      <c r="D223" s="3"/>
    </row>
    <row r="224" spans="2:4" x14ac:dyDescent="0.3">
      <c r="B224" s="3"/>
      <c r="C224" s="3"/>
      <c r="D224" s="3"/>
    </row>
    <row r="225" spans="2:4" x14ac:dyDescent="0.3">
      <c r="B225" s="3"/>
      <c r="C225" s="3"/>
      <c r="D225" s="3"/>
    </row>
    <row r="226" spans="2:4" x14ac:dyDescent="0.3">
      <c r="B226" s="3"/>
      <c r="C226" s="3"/>
      <c r="D226" s="3"/>
    </row>
    <row r="227" spans="2:4" x14ac:dyDescent="0.3">
      <c r="B227" s="3"/>
      <c r="C227" s="3"/>
      <c r="D227" s="3"/>
    </row>
    <row r="228" spans="2:4" x14ac:dyDescent="0.3">
      <c r="B228" s="3"/>
      <c r="C228" s="3"/>
      <c r="D228" s="3"/>
    </row>
    <row r="229" spans="2:4" x14ac:dyDescent="0.3">
      <c r="B229" s="3"/>
      <c r="C229" s="3"/>
      <c r="D229" s="3"/>
    </row>
    <row r="230" spans="2:4" x14ac:dyDescent="0.3">
      <c r="B230" s="3"/>
      <c r="C230" s="3"/>
      <c r="D230" s="3"/>
    </row>
    <row r="231" spans="2:4" x14ac:dyDescent="0.3">
      <c r="B231" s="3"/>
      <c r="C231" s="3"/>
      <c r="D231" s="3"/>
    </row>
    <row r="232" spans="2:4" x14ac:dyDescent="0.3">
      <c r="B232" s="3"/>
      <c r="C232" s="3"/>
      <c r="D232" s="3"/>
    </row>
    <row r="233" spans="2:4" x14ac:dyDescent="0.3">
      <c r="B233" s="3"/>
      <c r="C233" s="3"/>
      <c r="D233" s="3"/>
    </row>
    <row r="234" spans="2:4" x14ac:dyDescent="0.3">
      <c r="B234" s="3"/>
      <c r="C234" s="3"/>
      <c r="D234" s="3"/>
    </row>
    <row r="235" spans="2:4" x14ac:dyDescent="0.3">
      <c r="B235" s="3"/>
      <c r="C235" s="3"/>
      <c r="D235" s="3"/>
    </row>
    <row r="236" spans="2:4" x14ac:dyDescent="0.3">
      <c r="B236" s="3"/>
      <c r="C236" s="3"/>
      <c r="D236" s="3"/>
    </row>
    <row r="237" spans="2:4" x14ac:dyDescent="0.3">
      <c r="B237" s="3"/>
      <c r="C237" s="3"/>
      <c r="D237" s="3"/>
    </row>
    <row r="238" spans="2:4" x14ac:dyDescent="0.3">
      <c r="B238" s="3"/>
      <c r="C238" s="3"/>
      <c r="D238" s="3"/>
    </row>
    <row r="239" spans="2:4" x14ac:dyDescent="0.3">
      <c r="B239" s="3"/>
      <c r="C239" s="3"/>
      <c r="D239" s="3"/>
    </row>
    <row r="240" spans="2:4" x14ac:dyDescent="0.3">
      <c r="B240" s="3"/>
      <c r="C240" s="3"/>
      <c r="D240" s="3"/>
    </row>
    <row r="241" spans="2:4" x14ac:dyDescent="0.3">
      <c r="B241" s="3"/>
      <c r="C241" s="3"/>
      <c r="D241" s="3"/>
    </row>
    <row r="242" spans="2:4" x14ac:dyDescent="0.3">
      <c r="B242" s="3"/>
      <c r="C242" s="3"/>
      <c r="D242" s="3"/>
    </row>
    <row r="243" spans="2:4" x14ac:dyDescent="0.3">
      <c r="B243" s="3"/>
      <c r="C243" s="3"/>
      <c r="D243" s="3"/>
    </row>
    <row r="244" spans="2:4" x14ac:dyDescent="0.3">
      <c r="B244" s="3"/>
      <c r="C244" s="3"/>
      <c r="D244" s="3"/>
    </row>
    <row r="245" spans="2:4" x14ac:dyDescent="0.3">
      <c r="B245" s="3"/>
      <c r="C245" s="3"/>
      <c r="D245" s="3"/>
    </row>
    <row r="246" spans="2:4" x14ac:dyDescent="0.3">
      <c r="B246" s="3"/>
      <c r="C246" s="3"/>
      <c r="D246" s="3"/>
    </row>
    <row r="247" spans="2:4" x14ac:dyDescent="0.3">
      <c r="B247" s="3"/>
      <c r="C247" s="3"/>
      <c r="D247" s="3"/>
    </row>
    <row r="248" spans="2:4" x14ac:dyDescent="0.3">
      <c r="B248" s="3"/>
      <c r="C248" s="3"/>
      <c r="D248" s="3"/>
    </row>
    <row r="249" spans="2:4" x14ac:dyDescent="0.3">
      <c r="B249" s="3"/>
      <c r="C249" s="3"/>
      <c r="D249" s="3"/>
    </row>
    <row r="250" spans="2:4" x14ac:dyDescent="0.3">
      <c r="B250" s="3"/>
      <c r="C250" s="3"/>
      <c r="D250" s="3"/>
    </row>
    <row r="251" spans="2:4" x14ac:dyDescent="0.3">
      <c r="B251" s="3"/>
      <c r="C251" s="3"/>
      <c r="D251" s="3"/>
    </row>
    <row r="252" spans="2:4" x14ac:dyDescent="0.3">
      <c r="B252" s="3"/>
      <c r="C252" s="3"/>
      <c r="D252" s="3"/>
    </row>
    <row r="253" spans="2:4" x14ac:dyDescent="0.3">
      <c r="B253" s="3"/>
      <c r="C253" s="3"/>
      <c r="D253" s="3"/>
    </row>
    <row r="254" spans="2:4" x14ac:dyDescent="0.3">
      <c r="B254" s="3"/>
      <c r="C254" s="3"/>
      <c r="D254" s="3"/>
    </row>
    <row r="255" spans="2:4" x14ac:dyDescent="0.3">
      <c r="B255" s="3"/>
      <c r="C255" s="3"/>
      <c r="D255" s="3"/>
    </row>
    <row r="256" spans="2:4" x14ac:dyDescent="0.3">
      <c r="B256" s="3"/>
      <c r="C256" s="3"/>
      <c r="D256" s="3"/>
    </row>
    <row r="257" spans="2:4" x14ac:dyDescent="0.3">
      <c r="B257" s="3"/>
      <c r="C257" s="3"/>
      <c r="D257" s="3"/>
    </row>
    <row r="258" spans="2:4" x14ac:dyDescent="0.3">
      <c r="B258" s="3"/>
      <c r="C258" s="3"/>
      <c r="D258" s="3"/>
    </row>
    <row r="259" spans="2:4" x14ac:dyDescent="0.3">
      <c r="B259" s="3"/>
      <c r="C259" s="3"/>
      <c r="D259" s="3"/>
    </row>
    <row r="260" spans="2:4" x14ac:dyDescent="0.3">
      <c r="B260" s="3"/>
      <c r="C260" s="3"/>
      <c r="D260" s="3"/>
    </row>
    <row r="261" spans="2:4" x14ac:dyDescent="0.3">
      <c r="B261" s="3"/>
      <c r="C261" s="3"/>
      <c r="D261" s="3"/>
    </row>
    <row r="262" spans="2:4" x14ac:dyDescent="0.3">
      <c r="B262" s="3"/>
      <c r="C262" s="3"/>
      <c r="D262" s="3"/>
    </row>
    <row r="263" spans="2:4" x14ac:dyDescent="0.3">
      <c r="B263" s="3"/>
      <c r="C263" s="3"/>
      <c r="D263" s="3"/>
    </row>
    <row r="264" spans="2:4" x14ac:dyDescent="0.3">
      <c r="B264" s="3"/>
      <c r="C264" s="3"/>
      <c r="D264" s="3"/>
    </row>
    <row r="265" spans="2:4" x14ac:dyDescent="0.3">
      <c r="B265" s="3"/>
      <c r="C265" s="3"/>
      <c r="D265" s="3"/>
    </row>
    <row r="266" spans="2:4" x14ac:dyDescent="0.3">
      <c r="B266" s="3"/>
      <c r="C266" s="3"/>
      <c r="D266" s="3"/>
    </row>
    <row r="267" spans="2:4" x14ac:dyDescent="0.3">
      <c r="B267" s="3"/>
      <c r="C267" s="3"/>
      <c r="D267" s="3"/>
    </row>
    <row r="268" spans="2:4" x14ac:dyDescent="0.3">
      <c r="B268" s="3"/>
      <c r="C268" s="3"/>
      <c r="D268" s="3"/>
    </row>
    <row r="269" spans="2:4" x14ac:dyDescent="0.3">
      <c r="B269" s="3"/>
      <c r="C269" s="3"/>
      <c r="D269" s="3"/>
    </row>
    <row r="270" spans="2:4" x14ac:dyDescent="0.3">
      <c r="B270" s="3"/>
      <c r="C270" s="3"/>
      <c r="D270" s="3"/>
    </row>
    <row r="271" spans="2:4" x14ac:dyDescent="0.3">
      <c r="B271" s="3"/>
      <c r="C271" s="3"/>
      <c r="D271" s="3"/>
    </row>
    <row r="272" spans="2:4" x14ac:dyDescent="0.3">
      <c r="B272" s="3"/>
      <c r="C272" s="3"/>
      <c r="D272" s="3"/>
    </row>
    <row r="273" spans="2:4" x14ac:dyDescent="0.3">
      <c r="B273" s="3"/>
      <c r="C273" s="3"/>
      <c r="D273" s="3"/>
    </row>
    <row r="274" spans="2:4" x14ac:dyDescent="0.3">
      <c r="B274" s="3"/>
      <c r="C274" s="3"/>
      <c r="D274" s="3"/>
    </row>
    <row r="275" spans="2:4" x14ac:dyDescent="0.3">
      <c r="B275" s="3"/>
      <c r="C275" s="3"/>
      <c r="D275" s="3"/>
    </row>
    <row r="276" spans="2:4" x14ac:dyDescent="0.3">
      <c r="B276" s="3"/>
      <c r="C276" s="3"/>
      <c r="D276" s="3"/>
    </row>
    <row r="277" spans="2:4" x14ac:dyDescent="0.3">
      <c r="B277" s="3"/>
      <c r="C277" s="3"/>
      <c r="D277" s="3"/>
    </row>
    <row r="278" spans="2:4" x14ac:dyDescent="0.3">
      <c r="B278" s="3"/>
      <c r="C278" s="3"/>
      <c r="D278" s="3"/>
    </row>
    <row r="279" spans="2:4" x14ac:dyDescent="0.3">
      <c r="B279" s="3"/>
      <c r="C279" s="3"/>
      <c r="D279" s="3"/>
    </row>
    <row r="280" spans="2:4" x14ac:dyDescent="0.3">
      <c r="B280" s="3"/>
      <c r="C280" s="3"/>
      <c r="D280" s="3"/>
    </row>
    <row r="281" spans="2:4" x14ac:dyDescent="0.3">
      <c r="B281" s="3"/>
      <c r="C281" s="3"/>
      <c r="D281" s="3"/>
    </row>
    <row r="282" spans="2:4" x14ac:dyDescent="0.3">
      <c r="B282" s="3"/>
      <c r="C282" s="3"/>
      <c r="D282" s="3"/>
    </row>
    <row r="283" spans="2:4" x14ac:dyDescent="0.3">
      <c r="B283" s="3"/>
      <c r="C283" s="3"/>
      <c r="D283" s="3"/>
    </row>
    <row r="284" spans="2:4" x14ac:dyDescent="0.3">
      <c r="B284" s="3"/>
      <c r="C284" s="3"/>
      <c r="D284" s="3"/>
    </row>
    <row r="285" spans="2:4" x14ac:dyDescent="0.3">
      <c r="B285" s="3"/>
      <c r="C285" s="3"/>
      <c r="D285" s="3"/>
    </row>
    <row r="286" spans="2:4" x14ac:dyDescent="0.3">
      <c r="B286" s="3"/>
      <c r="C286" s="3"/>
      <c r="D286" s="3"/>
    </row>
    <row r="287" spans="2:4" x14ac:dyDescent="0.3">
      <c r="B287" s="3"/>
      <c r="C287" s="3"/>
      <c r="D287" s="3"/>
    </row>
    <row r="288" spans="2:4" x14ac:dyDescent="0.3">
      <c r="B288" s="3"/>
      <c r="C288" s="3"/>
      <c r="D288" s="3"/>
    </row>
    <row r="289" spans="2:4" x14ac:dyDescent="0.3">
      <c r="B289" s="3"/>
      <c r="C289" s="3"/>
      <c r="D289" s="3"/>
    </row>
    <row r="290" spans="2:4" x14ac:dyDescent="0.3">
      <c r="B290" s="3"/>
      <c r="C290" s="3"/>
      <c r="D290" s="3"/>
    </row>
    <row r="291" spans="2:4" x14ac:dyDescent="0.3">
      <c r="B291" s="3"/>
      <c r="C291" s="3"/>
      <c r="D291" s="3"/>
    </row>
    <row r="292" spans="2:4" x14ac:dyDescent="0.3">
      <c r="B292" s="3"/>
      <c r="C292" s="3"/>
      <c r="D292" s="3"/>
    </row>
    <row r="293" spans="2:4" x14ac:dyDescent="0.3">
      <c r="B293" s="3"/>
      <c r="C293" s="3"/>
      <c r="D293" s="3"/>
    </row>
    <row r="294" spans="2:4" x14ac:dyDescent="0.3">
      <c r="B294" s="3"/>
      <c r="C294" s="3"/>
      <c r="D294" s="3"/>
    </row>
    <row r="295" spans="2:4" x14ac:dyDescent="0.3">
      <c r="B295" s="3"/>
      <c r="C295" s="3"/>
      <c r="D295" s="3"/>
    </row>
    <row r="296" spans="2:4" x14ac:dyDescent="0.3">
      <c r="B296" s="3"/>
      <c r="C296" s="3"/>
      <c r="D296" s="3"/>
    </row>
    <row r="297" spans="2:4" x14ac:dyDescent="0.3">
      <c r="B297" s="3"/>
      <c r="C297" s="3"/>
      <c r="D297" s="3"/>
    </row>
    <row r="298" spans="2:4" x14ac:dyDescent="0.3">
      <c r="B298" s="3"/>
      <c r="C298" s="3"/>
      <c r="D298" s="3"/>
    </row>
    <row r="299" spans="2:4" x14ac:dyDescent="0.3">
      <c r="B299" s="3"/>
      <c r="C299" s="3"/>
      <c r="D299" s="3"/>
    </row>
    <row r="300" spans="2:4" x14ac:dyDescent="0.3">
      <c r="B300" s="3"/>
      <c r="C300" s="3"/>
      <c r="D300" s="3"/>
    </row>
    <row r="301" spans="2:4" x14ac:dyDescent="0.3">
      <c r="B301" s="3"/>
      <c r="C301" s="3"/>
      <c r="D301" s="3"/>
    </row>
    <row r="302" spans="2:4" x14ac:dyDescent="0.3">
      <c r="B302" s="3"/>
      <c r="C302" s="3"/>
      <c r="D302" s="3"/>
    </row>
    <row r="303" spans="2:4" x14ac:dyDescent="0.3">
      <c r="B303" s="3"/>
      <c r="C303" s="3"/>
      <c r="D303" s="3"/>
    </row>
    <row r="304" spans="2:4" x14ac:dyDescent="0.3">
      <c r="B304" s="3"/>
      <c r="C304" s="3"/>
      <c r="D304" s="3"/>
    </row>
    <row r="305" spans="2:4" x14ac:dyDescent="0.3">
      <c r="B305" s="3"/>
      <c r="C305" s="3"/>
      <c r="D305" s="3"/>
    </row>
    <row r="306" spans="2:4" x14ac:dyDescent="0.3">
      <c r="B306" s="3"/>
      <c r="C306" s="3"/>
      <c r="D306" s="3"/>
    </row>
    <row r="307" spans="2:4" x14ac:dyDescent="0.3">
      <c r="B307" s="3"/>
      <c r="C307" s="3"/>
      <c r="D307" s="3"/>
    </row>
  </sheetData>
  <sheetProtection algorithmName="SHA-512" hashValue="HSaaulwzrWrexEwkEN3jqQJnIMr3fvabt3TtBYZbtQVFv5XeJu3bGgwDDCzVtwiWafdD8illOFkz0VdpnP8EUA==" saltValue="zIooVECbLmqn7XbWPymucw==" spinCount="100000" sheet="1" formatColumns="0" formatRows="0" selectLockedCells="1"/>
  <autoFilter ref="B7:J48" xr:uid="{DA333702-B502-FC46-ACA9-65A95E159AEF}"/>
  <sortState xmlns:xlrd2="http://schemas.microsoft.com/office/spreadsheetml/2017/richdata2" ref="D8:G48">
    <sortCondition ref="D8:D48"/>
  </sortState>
  <mergeCells count="17">
    <mergeCell ref="B78:I78"/>
    <mergeCell ref="C75:E75"/>
    <mergeCell ref="C76:E76"/>
    <mergeCell ref="C66:E66"/>
    <mergeCell ref="C67:E67"/>
    <mergeCell ref="C68:E68"/>
    <mergeCell ref="C74:E74"/>
    <mergeCell ref="C69:E69"/>
    <mergeCell ref="C70:E70"/>
    <mergeCell ref="C71:E71"/>
    <mergeCell ref="C72:E72"/>
    <mergeCell ref="C73:E73"/>
    <mergeCell ref="B2:J2"/>
    <mergeCell ref="B3:J3"/>
    <mergeCell ref="B50:I50"/>
    <mergeCell ref="B52:I52"/>
    <mergeCell ref="B63:I63"/>
  </mergeCells>
  <phoneticPr fontId="12" type="noConversion"/>
  <dataValidations count="1">
    <dataValidation type="custom" allowBlank="1" showInputMessage="1" showErrorMessage="1" errorTitle="INPUT ERROR" error="VALUES CAN ONLY INCLUDE UP-TO, TWO DECIMALS!" sqref="H8:H48 H56:H61 H67:H76" xr:uid="{7882F188-2399-4C6E-ACF9-50B77093FD11}">
      <formula1>IF(ISNUMBER(FIND(".",H8)),LEN(H8)-FIND(".",H8)&lt;=2,TRUE)</formula1>
    </dataValidation>
  </dataValidations>
  <printOptions horizontalCentered="1"/>
  <pageMargins left="0" right="0" top="0" bottom="0" header="0" footer="0"/>
  <pageSetup paperSize="17" scale="56" orientation="portrait" r:id="rId1"/>
  <headerFooter alignWithMargins="0">
    <oddHeader>&amp;R&amp;"-,Bold Italic"&amp;12&amp;KFF0000REVISED 6-22-2023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FDC79-F886-418D-B249-5442CF2394C1}">
  <sheetPr>
    <pageSetUpPr fitToPage="1"/>
  </sheetPr>
  <dimension ref="A1:K307"/>
  <sheetViews>
    <sheetView showGridLines="0" view="pageBreakPreview" zoomScaleNormal="100" zoomScaleSheetLayoutView="100" workbookViewId="0">
      <selection activeCell="H8" sqref="H8"/>
    </sheetView>
  </sheetViews>
  <sheetFormatPr defaultColWidth="8.77734375" defaultRowHeight="15.6" x14ac:dyDescent="0.3"/>
  <cols>
    <col min="1" max="1" width="3.33203125" style="3" customWidth="1"/>
    <col min="2" max="2" width="9.44140625" style="71" customWidth="1"/>
    <col min="3" max="3" width="10.21875" style="71" customWidth="1"/>
    <col min="4" max="4" width="6.44140625" style="71" customWidth="1"/>
    <col min="5" max="5" width="19.33203125" style="3" bestFit="1" customWidth="1"/>
    <col min="6" max="6" width="45" style="17" customWidth="1"/>
    <col min="7" max="7" width="14.5546875" style="3" customWidth="1"/>
    <col min="8" max="8" width="18" style="12" customWidth="1"/>
    <col min="9" max="9" width="10.77734375" style="3" customWidth="1"/>
    <col min="10" max="10" width="19.21875" style="3" customWidth="1"/>
    <col min="11" max="11" width="3.33203125" style="3" customWidth="1"/>
    <col min="12" max="12" width="30.44140625" style="3" customWidth="1"/>
    <col min="13" max="13" width="8.77734375" style="3" customWidth="1"/>
    <col min="14" max="14" width="22.44140625" style="3" customWidth="1"/>
    <col min="15" max="17" width="8.77734375" style="3"/>
    <col min="18" max="18" width="9.5546875" style="3" bestFit="1" customWidth="1"/>
    <col min="19" max="19" width="20.5546875" style="3" bestFit="1" customWidth="1"/>
    <col min="20" max="257" width="8.77734375" style="3"/>
    <col min="258" max="258" width="14.44140625" style="3" customWidth="1"/>
    <col min="259" max="259" width="32" style="3" customWidth="1"/>
    <col min="260" max="260" width="5.44140625" style="3" customWidth="1"/>
    <col min="261" max="262" width="10.5546875" style="3" bestFit="1" customWidth="1"/>
    <col min="263" max="263" width="23.44140625" style="3" customWidth="1"/>
    <col min="264" max="264" width="15.44140625" style="3" customWidth="1"/>
    <col min="265" max="266" width="13.44140625" style="3" bestFit="1" customWidth="1"/>
    <col min="267" max="513" width="8.77734375" style="3"/>
    <col min="514" max="514" width="14.44140625" style="3" customWidth="1"/>
    <col min="515" max="515" width="32" style="3" customWidth="1"/>
    <col min="516" max="516" width="5.44140625" style="3" customWidth="1"/>
    <col min="517" max="518" width="10.5546875" style="3" bestFit="1" customWidth="1"/>
    <col min="519" max="519" width="23.44140625" style="3" customWidth="1"/>
    <col min="520" max="520" width="15.44140625" style="3" customWidth="1"/>
    <col min="521" max="522" width="13.44140625" style="3" bestFit="1" customWidth="1"/>
    <col min="523" max="769" width="8.77734375" style="3"/>
    <col min="770" max="770" width="14.44140625" style="3" customWidth="1"/>
    <col min="771" max="771" width="32" style="3" customWidth="1"/>
    <col min="772" max="772" width="5.44140625" style="3" customWidth="1"/>
    <col min="773" max="774" width="10.5546875" style="3" bestFit="1" customWidth="1"/>
    <col min="775" max="775" width="23.44140625" style="3" customWidth="1"/>
    <col min="776" max="776" width="15.44140625" style="3" customWidth="1"/>
    <col min="777" max="778" width="13.44140625" style="3" bestFit="1" customWidth="1"/>
    <col min="779" max="1025" width="8.77734375" style="3"/>
    <col min="1026" max="1026" width="14.44140625" style="3" customWidth="1"/>
    <col min="1027" max="1027" width="32" style="3" customWidth="1"/>
    <col min="1028" max="1028" width="5.44140625" style="3" customWidth="1"/>
    <col min="1029" max="1030" width="10.5546875" style="3" bestFit="1" customWidth="1"/>
    <col min="1031" max="1031" width="23.44140625" style="3" customWidth="1"/>
    <col min="1032" max="1032" width="15.44140625" style="3" customWidth="1"/>
    <col min="1033" max="1034" width="13.44140625" style="3" bestFit="1" customWidth="1"/>
    <col min="1035" max="1281" width="8.77734375" style="3"/>
    <col min="1282" max="1282" width="14.44140625" style="3" customWidth="1"/>
    <col min="1283" max="1283" width="32" style="3" customWidth="1"/>
    <col min="1284" max="1284" width="5.44140625" style="3" customWidth="1"/>
    <col min="1285" max="1286" width="10.5546875" style="3" bestFit="1" customWidth="1"/>
    <col min="1287" max="1287" width="23.44140625" style="3" customWidth="1"/>
    <col min="1288" max="1288" width="15.44140625" style="3" customWidth="1"/>
    <col min="1289" max="1290" width="13.44140625" style="3" bestFit="1" customWidth="1"/>
    <col min="1291" max="1537" width="8.77734375" style="3"/>
    <col min="1538" max="1538" width="14.44140625" style="3" customWidth="1"/>
    <col min="1539" max="1539" width="32" style="3" customWidth="1"/>
    <col min="1540" max="1540" width="5.44140625" style="3" customWidth="1"/>
    <col min="1541" max="1542" width="10.5546875" style="3" bestFit="1" customWidth="1"/>
    <col min="1543" max="1543" width="23.44140625" style="3" customWidth="1"/>
    <col min="1544" max="1544" width="15.44140625" style="3" customWidth="1"/>
    <col min="1545" max="1546" width="13.44140625" style="3" bestFit="1" customWidth="1"/>
    <col min="1547" max="1793" width="8.77734375" style="3"/>
    <col min="1794" max="1794" width="14.44140625" style="3" customWidth="1"/>
    <col min="1795" max="1795" width="32" style="3" customWidth="1"/>
    <col min="1796" max="1796" width="5.44140625" style="3" customWidth="1"/>
    <col min="1797" max="1798" width="10.5546875" style="3" bestFit="1" customWidth="1"/>
    <col min="1799" max="1799" width="23.44140625" style="3" customWidth="1"/>
    <col min="1800" max="1800" width="15.44140625" style="3" customWidth="1"/>
    <col min="1801" max="1802" width="13.44140625" style="3" bestFit="1" customWidth="1"/>
    <col min="1803" max="2049" width="8.77734375" style="3"/>
    <col min="2050" max="2050" width="14.44140625" style="3" customWidth="1"/>
    <col min="2051" max="2051" width="32" style="3" customWidth="1"/>
    <col min="2052" max="2052" width="5.44140625" style="3" customWidth="1"/>
    <col min="2053" max="2054" width="10.5546875" style="3" bestFit="1" customWidth="1"/>
    <col min="2055" max="2055" width="23.44140625" style="3" customWidth="1"/>
    <col min="2056" max="2056" width="15.44140625" style="3" customWidth="1"/>
    <col min="2057" max="2058" width="13.44140625" style="3" bestFit="1" customWidth="1"/>
    <col min="2059" max="2305" width="8.77734375" style="3"/>
    <col min="2306" max="2306" width="14.44140625" style="3" customWidth="1"/>
    <col min="2307" max="2307" width="32" style="3" customWidth="1"/>
    <col min="2308" max="2308" width="5.44140625" style="3" customWidth="1"/>
    <col min="2309" max="2310" width="10.5546875" style="3" bestFit="1" customWidth="1"/>
    <col min="2311" max="2311" width="23.44140625" style="3" customWidth="1"/>
    <col min="2312" max="2312" width="15.44140625" style="3" customWidth="1"/>
    <col min="2313" max="2314" width="13.44140625" style="3" bestFit="1" customWidth="1"/>
    <col min="2315" max="2561" width="8.77734375" style="3"/>
    <col min="2562" max="2562" width="14.44140625" style="3" customWidth="1"/>
    <col min="2563" max="2563" width="32" style="3" customWidth="1"/>
    <col min="2564" max="2564" width="5.44140625" style="3" customWidth="1"/>
    <col min="2565" max="2566" width="10.5546875" style="3" bestFit="1" customWidth="1"/>
    <col min="2567" max="2567" width="23.44140625" style="3" customWidth="1"/>
    <col min="2568" max="2568" width="15.44140625" style="3" customWidth="1"/>
    <col min="2569" max="2570" width="13.44140625" style="3" bestFit="1" customWidth="1"/>
    <col min="2571" max="2817" width="8.77734375" style="3"/>
    <col min="2818" max="2818" width="14.44140625" style="3" customWidth="1"/>
    <col min="2819" max="2819" width="32" style="3" customWidth="1"/>
    <col min="2820" max="2820" width="5.44140625" style="3" customWidth="1"/>
    <col min="2821" max="2822" width="10.5546875" style="3" bestFit="1" customWidth="1"/>
    <col min="2823" max="2823" width="23.44140625" style="3" customWidth="1"/>
    <col min="2824" max="2824" width="15.44140625" style="3" customWidth="1"/>
    <col min="2825" max="2826" width="13.44140625" style="3" bestFit="1" customWidth="1"/>
    <col min="2827" max="3073" width="8.77734375" style="3"/>
    <col min="3074" max="3074" width="14.44140625" style="3" customWidth="1"/>
    <col min="3075" max="3075" width="32" style="3" customWidth="1"/>
    <col min="3076" max="3076" width="5.44140625" style="3" customWidth="1"/>
    <col min="3077" max="3078" width="10.5546875" style="3" bestFit="1" customWidth="1"/>
    <col min="3079" max="3079" width="23.44140625" style="3" customWidth="1"/>
    <col min="3080" max="3080" width="15.44140625" style="3" customWidth="1"/>
    <col min="3081" max="3082" width="13.44140625" style="3" bestFit="1" customWidth="1"/>
    <col min="3083" max="3329" width="8.77734375" style="3"/>
    <col min="3330" max="3330" width="14.44140625" style="3" customWidth="1"/>
    <col min="3331" max="3331" width="32" style="3" customWidth="1"/>
    <col min="3332" max="3332" width="5.44140625" style="3" customWidth="1"/>
    <col min="3333" max="3334" width="10.5546875" style="3" bestFit="1" customWidth="1"/>
    <col min="3335" max="3335" width="23.44140625" style="3" customWidth="1"/>
    <col min="3336" max="3336" width="15.44140625" style="3" customWidth="1"/>
    <col min="3337" max="3338" width="13.44140625" style="3" bestFit="1" customWidth="1"/>
    <col min="3339" max="3585" width="8.77734375" style="3"/>
    <col min="3586" max="3586" width="14.44140625" style="3" customWidth="1"/>
    <col min="3587" max="3587" width="32" style="3" customWidth="1"/>
    <col min="3588" max="3588" width="5.44140625" style="3" customWidth="1"/>
    <col min="3589" max="3590" width="10.5546875" style="3" bestFit="1" customWidth="1"/>
    <col min="3591" max="3591" width="23.44140625" style="3" customWidth="1"/>
    <col min="3592" max="3592" width="15.44140625" style="3" customWidth="1"/>
    <col min="3593" max="3594" width="13.44140625" style="3" bestFit="1" customWidth="1"/>
    <col min="3595" max="3841" width="8.77734375" style="3"/>
    <col min="3842" max="3842" width="14.44140625" style="3" customWidth="1"/>
    <col min="3843" max="3843" width="32" style="3" customWidth="1"/>
    <col min="3844" max="3844" width="5.44140625" style="3" customWidth="1"/>
    <col min="3845" max="3846" width="10.5546875" style="3" bestFit="1" customWidth="1"/>
    <col min="3847" max="3847" width="23.44140625" style="3" customWidth="1"/>
    <col min="3848" max="3848" width="15.44140625" style="3" customWidth="1"/>
    <col min="3849" max="3850" width="13.44140625" style="3" bestFit="1" customWidth="1"/>
    <col min="3851" max="4097" width="8.77734375" style="3"/>
    <col min="4098" max="4098" width="14.44140625" style="3" customWidth="1"/>
    <col min="4099" max="4099" width="32" style="3" customWidth="1"/>
    <col min="4100" max="4100" width="5.44140625" style="3" customWidth="1"/>
    <col min="4101" max="4102" width="10.5546875" style="3" bestFit="1" customWidth="1"/>
    <col min="4103" max="4103" width="23.44140625" style="3" customWidth="1"/>
    <col min="4104" max="4104" width="15.44140625" style="3" customWidth="1"/>
    <col min="4105" max="4106" width="13.44140625" style="3" bestFit="1" customWidth="1"/>
    <col min="4107" max="4353" width="8.77734375" style="3"/>
    <col min="4354" max="4354" width="14.44140625" style="3" customWidth="1"/>
    <col min="4355" max="4355" width="32" style="3" customWidth="1"/>
    <col min="4356" max="4356" width="5.44140625" style="3" customWidth="1"/>
    <col min="4357" max="4358" width="10.5546875" style="3" bestFit="1" customWidth="1"/>
    <col min="4359" max="4359" width="23.44140625" style="3" customWidth="1"/>
    <col min="4360" max="4360" width="15.44140625" style="3" customWidth="1"/>
    <col min="4361" max="4362" width="13.44140625" style="3" bestFit="1" customWidth="1"/>
    <col min="4363" max="4609" width="8.77734375" style="3"/>
    <col min="4610" max="4610" width="14.44140625" style="3" customWidth="1"/>
    <col min="4611" max="4611" width="32" style="3" customWidth="1"/>
    <col min="4612" max="4612" width="5.44140625" style="3" customWidth="1"/>
    <col min="4613" max="4614" width="10.5546875" style="3" bestFit="1" customWidth="1"/>
    <col min="4615" max="4615" width="23.44140625" style="3" customWidth="1"/>
    <col min="4616" max="4616" width="15.44140625" style="3" customWidth="1"/>
    <col min="4617" max="4618" width="13.44140625" style="3" bestFit="1" customWidth="1"/>
    <col min="4619" max="4865" width="8.77734375" style="3"/>
    <col min="4866" max="4866" width="14.44140625" style="3" customWidth="1"/>
    <col min="4867" max="4867" width="32" style="3" customWidth="1"/>
    <col min="4868" max="4868" width="5.44140625" style="3" customWidth="1"/>
    <col min="4869" max="4870" width="10.5546875" style="3" bestFit="1" customWidth="1"/>
    <col min="4871" max="4871" width="23.44140625" style="3" customWidth="1"/>
    <col min="4872" max="4872" width="15.44140625" style="3" customWidth="1"/>
    <col min="4873" max="4874" width="13.44140625" style="3" bestFit="1" customWidth="1"/>
    <col min="4875" max="5121" width="8.77734375" style="3"/>
    <col min="5122" max="5122" width="14.44140625" style="3" customWidth="1"/>
    <col min="5123" max="5123" width="32" style="3" customWidth="1"/>
    <col min="5124" max="5124" width="5.44140625" style="3" customWidth="1"/>
    <col min="5125" max="5126" width="10.5546875" style="3" bestFit="1" customWidth="1"/>
    <col min="5127" max="5127" width="23.44140625" style="3" customWidth="1"/>
    <col min="5128" max="5128" width="15.44140625" style="3" customWidth="1"/>
    <col min="5129" max="5130" width="13.44140625" style="3" bestFit="1" customWidth="1"/>
    <col min="5131" max="5377" width="8.77734375" style="3"/>
    <col min="5378" max="5378" width="14.44140625" style="3" customWidth="1"/>
    <col min="5379" max="5379" width="32" style="3" customWidth="1"/>
    <col min="5380" max="5380" width="5.44140625" style="3" customWidth="1"/>
    <col min="5381" max="5382" width="10.5546875" style="3" bestFit="1" customWidth="1"/>
    <col min="5383" max="5383" width="23.44140625" style="3" customWidth="1"/>
    <col min="5384" max="5384" width="15.44140625" style="3" customWidth="1"/>
    <col min="5385" max="5386" width="13.44140625" style="3" bestFit="1" customWidth="1"/>
    <col min="5387" max="5633" width="8.77734375" style="3"/>
    <col min="5634" max="5634" width="14.44140625" style="3" customWidth="1"/>
    <col min="5635" max="5635" width="32" style="3" customWidth="1"/>
    <col min="5636" max="5636" width="5.44140625" style="3" customWidth="1"/>
    <col min="5637" max="5638" width="10.5546875" style="3" bestFit="1" customWidth="1"/>
    <col min="5639" max="5639" width="23.44140625" style="3" customWidth="1"/>
    <col min="5640" max="5640" width="15.44140625" style="3" customWidth="1"/>
    <col min="5641" max="5642" width="13.44140625" style="3" bestFit="1" customWidth="1"/>
    <col min="5643" max="5889" width="8.77734375" style="3"/>
    <col min="5890" max="5890" width="14.44140625" style="3" customWidth="1"/>
    <col min="5891" max="5891" width="32" style="3" customWidth="1"/>
    <col min="5892" max="5892" width="5.44140625" style="3" customWidth="1"/>
    <col min="5893" max="5894" width="10.5546875" style="3" bestFit="1" customWidth="1"/>
    <col min="5895" max="5895" width="23.44140625" style="3" customWidth="1"/>
    <col min="5896" max="5896" width="15.44140625" style="3" customWidth="1"/>
    <col min="5897" max="5898" width="13.44140625" style="3" bestFit="1" customWidth="1"/>
    <col min="5899" max="6145" width="8.77734375" style="3"/>
    <col min="6146" max="6146" width="14.44140625" style="3" customWidth="1"/>
    <col min="6147" max="6147" width="32" style="3" customWidth="1"/>
    <col min="6148" max="6148" width="5.44140625" style="3" customWidth="1"/>
    <col min="6149" max="6150" width="10.5546875" style="3" bestFit="1" customWidth="1"/>
    <col min="6151" max="6151" width="23.44140625" style="3" customWidth="1"/>
    <col min="6152" max="6152" width="15.44140625" style="3" customWidth="1"/>
    <col min="6153" max="6154" width="13.44140625" style="3" bestFit="1" customWidth="1"/>
    <col min="6155" max="6401" width="8.77734375" style="3"/>
    <col min="6402" max="6402" width="14.44140625" style="3" customWidth="1"/>
    <col min="6403" max="6403" width="32" style="3" customWidth="1"/>
    <col min="6404" max="6404" width="5.44140625" style="3" customWidth="1"/>
    <col min="6405" max="6406" width="10.5546875" style="3" bestFit="1" customWidth="1"/>
    <col min="6407" max="6407" width="23.44140625" style="3" customWidth="1"/>
    <col min="6408" max="6408" width="15.44140625" style="3" customWidth="1"/>
    <col min="6409" max="6410" width="13.44140625" style="3" bestFit="1" customWidth="1"/>
    <col min="6411" max="6657" width="8.77734375" style="3"/>
    <col min="6658" max="6658" width="14.44140625" style="3" customWidth="1"/>
    <col min="6659" max="6659" width="32" style="3" customWidth="1"/>
    <col min="6660" max="6660" width="5.44140625" style="3" customWidth="1"/>
    <col min="6661" max="6662" width="10.5546875" style="3" bestFit="1" customWidth="1"/>
    <col min="6663" max="6663" width="23.44140625" style="3" customWidth="1"/>
    <col min="6664" max="6664" width="15.44140625" style="3" customWidth="1"/>
    <col min="6665" max="6666" width="13.44140625" style="3" bestFit="1" customWidth="1"/>
    <col min="6667" max="6913" width="8.77734375" style="3"/>
    <col min="6914" max="6914" width="14.44140625" style="3" customWidth="1"/>
    <col min="6915" max="6915" width="32" style="3" customWidth="1"/>
    <col min="6916" max="6916" width="5.44140625" style="3" customWidth="1"/>
    <col min="6917" max="6918" width="10.5546875" style="3" bestFit="1" customWidth="1"/>
    <col min="6919" max="6919" width="23.44140625" style="3" customWidth="1"/>
    <col min="6920" max="6920" width="15.44140625" style="3" customWidth="1"/>
    <col min="6921" max="6922" width="13.44140625" style="3" bestFit="1" customWidth="1"/>
    <col min="6923" max="7169" width="8.77734375" style="3"/>
    <col min="7170" max="7170" width="14.44140625" style="3" customWidth="1"/>
    <col min="7171" max="7171" width="32" style="3" customWidth="1"/>
    <col min="7172" max="7172" width="5.44140625" style="3" customWidth="1"/>
    <col min="7173" max="7174" width="10.5546875" style="3" bestFit="1" customWidth="1"/>
    <col min="7175" max="7175" width="23.44140625" style="3" customWidth="1"/>
    <col min="7176" max="7176" width="15.44140625" style="3" customWidth="1"/>
    <col min="7177" max="7178" width="13.44140625" style="3" bestFit="1" customWidth="1"/>
    <col min="7179" max="7425" width="8.77734375" style="3"/>
    <col min="7426" max="7426" width="14.44140625" style="3" customWidth="1"/>
    <col min="7427" max="7427" width="32" style="3" customWidth="1"/>
    <col min="7428" max="7428" width="5.44140625" style="3" customWidth="1"/>
    <col min="7429" max="7430" width="10.5546875" style="3" bestFit="1" customWidth="1"/>
    <col min="7431" max="7431" width="23.44140625" style="3" customWidth="1"/>
    <col min="7432" max="7432" width="15.44140625" style="3" customWidth="1"/>
    <col min="7433" max="7434" width="13.44140625" style="3" bestFit="1" customWidth="1"/>
    <col min="7435" max="7681" width="8.77734375" style="3"/>
    <col min="7682" max="7682" width="14.44140625" style="3" customWidth="1"/>
    <col min="7683" max="7683" width="32" style="3" customWidth="1"/>
    <col min="7684" max="7684" width="5.44140625" style="3" customWidth="1"/>
    <col min="7685" max="7686" width="10.5546875" style="3" bestFit="1" customWidth="1"/>
    <col min="7687" max="7687" width="23.44140625" style="3" customWidth="1"/>
    <col min="7688" max="7688" width="15.44140625" style="3" customWidth="1"/>
    <col min="7689" max="7690" width="13.44140625" style="3" bestFit="1" customWidth="1"/>
    <col min="7691" max="7937" width="8.77734375" style="3"/>
    <col min="7938" max="7938" width="14.44140625" style="3" customWidth="1"/>
    <col min="7939" max="7939" width="32" style="3" customWidth="1"/>
    <col min="7940" max="7940" width="5.44140625" style="3" customWidth="1"/>
    <col min="7941" max="7942" width="10.5546875" style="3" bestFit="1" customWidth="1"/>
    <col min="7943" max="7943" width="23.44140625" style="3" customWidth="1"/>
    <col min="7944" max="7944" width="15.44140625" style="3" customWidth="1"/>
    <col min="7945" max="7946" width="13.44140625" style="3" bestFit="1" customWidth="1"/>
    <col min="7947" max="8193" width="8.77734375" style="3"/>
    <col min="8194" max="8194" width="14.44140625" style="3" customWidth="1"/>
    <col min="8195" max="8195" width="32" style="3" customWidth="1"/>
    <col min="8196" max="8196" width="5.44140625" style="3" customWidth="1"/>
    <col min="8197" max="8198" width="10.5546875" style="3" bestFit="1" customWidth="1"/>
    <col min="8199" max="8199" width="23.44140625" style="3" customWidth="1"/>
    <col min="8200" max="8200" width="15.44140625" style="3" customWidth="1"/>
    <col min="8201" max="8202" width="13.44140625" style="3" bestFit="1" customWidth="1"/>
    <col min="8203" max="8449" width="8.77734375" style="3"/>
    <col min="8450" max="8450" width="14.44140625" style="3" customWidth="1"/>
    <col min="8451" max="8451" width="32" style="3" customWidth="1"/>
    <col min="8452" max="8452" width="5.44140625" style="3" customWidth="1"/>
    <col min="8453" max="8454" width="10.5546875" style="3" bestFit="1" customWidth="1"/>
    <col min="8455" max="8455" width="23.44140625" style="3" customWidth="1"/>
    <col min="8456" max="8456" width="15.44140625" style="3" customWidth="1"/>
    <col min="8457" max="8458" width="13.44140625" style="3" bestFit="1" customWidth="1"/>
    <col min="8459" max="8705" width="8.77734375" style="3"/>
    <col min="8706" max="8706" width="14.44140625" style="3" customWidth="1"/>
    <col min="8707" max="8707" width="32" style="3" customWidth="1"/>
    <col min="8708" max="8708" width="5.44140625" style="3" customWidth="1"/>
    <col min="8709" max="8710" width="10.5546875" style="3" bestFit="1" customWidth="1"/>
    <col min="8711" max="8711" width="23.44140625" style="3" customWidth="1"/>
    <col min="8712" max="8712" width="15.44140625" style="3" customWidth="1"/>
    <col min="8713" max="8714" width="13.44140625" style="3" bestFit="1" customWidth="1"/>
    <col min="8715" max="8961" width="8.77734375" style="3"/>
    <col min="8962" max="8962" width="14.44140625" style="3" customWidth="1"/>
    <col min="8963" max="8963" width="32" style="3" customWidth="1"/>
    <col min="8964" max="8964" width="5.44140625" style="3" customWidth="1"/>
    <col min="8965" max="8966" width="10.5546875" style="3" bestFit="1" customWidth="1"/>
    <col min="8967" max="8967" width="23.44140625" style="3" customWidth="1"/>
    <col min="8968" max="8968" width="15.44140625" style="3" customWidth="1"/>
    <col min="8969" max="8970" width="13.44140625" style="3" bestFit="1" customWidth="1"/>
    <col min="8971" max="9217" width="8.77734375" style="3"/>
    <col min="9218" max="9218" width="14.44140625" style="3" customWidth="1"/>
    <col min="9219" max="9219" width="32" style="3" customWidth="1"/>
    <col min="9220" max="9220" width="5.44140625" style="3" customWidth="1"/>
    <col min="9221" max="9222" width="10.5546875" style="3" bestFit="1" customWidth="1"/>
    <col min="9223" max="9223" width="23.44140625" style="3" customWidth="1"/>
    <col min="9224" max="9224" width="15.44140625" style="3" customWidth="1"/>
    <col min="9225" max="9226" width="13.44140625" style="3" bestFit="1" customWidth="1"/>
    <col min="9227" max="9473" width="8.77734375" style="3"/>
    <col min="9474" max="9474" width="14.44140625" style="3" customWidth="1"/>
    <col min="9475" max="9475" width="32" style="3" customWidth="1"/>
    <col min="9476" max="9476" width="5.44140625" style="3" customWidth="1"/>
    <col min="9477" max="9478" width="10.5546875" style="3" bestFit="1" customWidth="1"/>
    <col min="9479" max="9479" width="23.44140625" style="3" customWidth="1"/>
    <col min="9480" max="9480" width="15.44140625" style="3" customWidth="1"/>
    <col min="9481" max="9482" width="13.44140625" style="3" bestFit="1" customWidth="1"/>
    <col min="9483" max="9729" width="8.77734375" style="3"/>
    <col min="9730" max="9730" width="14.44140625" style="3" customWidth="1"/>
    <col min="9731" max="9731" width="32" style="3" customWidth="1"/>
    <col min="9732" max="9732" width="5.44140625" style="3" customWidth="1"/>
    <col min="9733" max="9734" width="10.5546875" style="3" bestFit="1" customWidth="1"/>
    <col min="9735" max="9735" width="23.44140625" style="3" customWidth="1"/>
    <col min="9736" max="9736" width="15.44140625" style="3" customWidth="1"/>
    <col min="9737" max="9738" width="13.44140625" style="3" bestFit="1" customWidth="1"/>
    <col min="9739" max="9985" width="8.77734375" style="3"/>
    <col min="9986" max="9986" width="14.44140625" style="3" customWidth="1"/>
    <col min="9987" max="9987" width="32" style="3" customWidth="1"/>
    <col min="9988" max="9988" width="5.44140625" style="3" customWidth="1"/>
    <col min="9989" max="9990" width="10.5546875" style="3" bestFit="1" customWidth="1"/>
    <col min="9991" max="9991" width="23.44140625" style="3" customWidth="1"/>
    <col min="9992" max="9992" width="15.44140625" style="3" customWidth="1"/>
    <col min="9993" max="9994" width="13.44140625" style="3" bestFit="1" customWidth="1"/>
    <col min="9995" max="10241" width="8.77734375" style="3"/>
    <col min="10242" max="10242" width="14.44140625" style="3" customWidth="1"/>
    <col min="10243" max="10243" width="32" style="3" customWidth="1"/>
    <col min="10244" max="10244" width="5.44140625" style="3" customWidth="1"/>
    <col min="10245" max="10246" width="10.5546875" style="3" bestFit="1" customWidth="1"/>
    <col min="10247" max="10247" width="23.44140625" style="3" customWidth="1"/>
    <col min="10248" max="10248" width="15.44140625" style="3" customWidth="1"/>
    <col min="10249" max="10250" width="13.44140625" style="3" bestFit="1" customWidth="1"/>
    <col min="10251" max="10497" width="8.77734375" style="3"/>
    <col min="10498" max="10498" width="14.44140625" style="3" customWidth="1"/>
    <col min="10499" max="10499" width="32" style="3" customWidth="1"/>
    <col min="10500" max="10500" width="5.44140625" style="3" customWidth="1"/>
    <col min="10501" max="10502" width="10.5546875" style="3" bestFit="1" customWidth="1"/>
    <col min="10503" max="10503" width="23.44140625" style="3" customWidth="1"/>
    <col min="10504" max="10504" width="15.44140625" style="3" customWidth="1"/>
    <col min="10505" max="10506" width="13.44140625" style="3" bestFit="1" customWidth="1"/>
    <col min="10507" max="10753" width="8.77734375" style="3"/>
    <col min="10754" max="10754" width="14.44140625" style="3" customWidth="1"/>
    <col min="10755" max="10755" width="32" style="3" customWidth="1"/>
    <col min="10756" max="10756" width="5.44140625" style="3" customWidth="1"/>
    <col min="10757" max="10758" width="10.5546875" style="3" bestFit="1" customWidth="1"/>
    <col min="10759" max="10759" width="23.44140625" style="3" customWidth="1"/>
    <col min="10760" max="10760" width="15.44140625" style="3" customWidth="1"/>
    <col min="10761" max="10762" width="13.44140625" style="3" bestFit="1" customWidth="1"/>
    <col min="10763" max="11009" width="8.77734375" style="3"/>
    <col min="11010" max="11010" width="14.44140625" style="3" customWidth="1"/>
    <col min="11011" max="11011" width="32" style="3" customWidth="1"/>
    <col min="11012" max="11012" width="5.44140625" style="3" customWidth="1"/>
    <col min="11013" max="11014" width="10.5546875" style="3" bestFit="1" customWidth="1"/>
    <col min="11015" max="11015" width="23.44140625" style="3" customWidth="1"/>
    <col min="11016" max="11016" width="15.44140625" style="3" customWidth="1"/>
    <col min="11017" max="11018" width="13.44140625" style="3" bestFit="1" customWidth="1"/>
    <col min="11019" max="11265" width="8.77734375" style="3"/>
    <col min="11266" max="11266" width="14.44140625" style="3" customWidth="1"/>
    <col min="11267" max="11267" width="32" style="3" customWidth="1"/>
    <col min="11268" max="11268" width="5.44140625" style="3" customWidth="1"/>
    <col min="11269" max="11270" width="10.5546875" style="3" bestFit="1" customWidth="1"/>
    <col min="11271" max="11271" width="23.44140625" style="3" customWidth="1"/>
    <col min="11272" max="11272" width="15.44140625" style="3" customWidth="1"/>
    <col min="11273" max="11274" width="13.44140625" style="3" bestFit="1" customWidth="1"/>
    <col min="11275" max="11521" width="8.77734375" style="3"/>
    <col min="11522" max="11522" width="14.44140625" style="3" customWidth="1"/>
    <col min="11523" max="11523" width="32" style="3" customWidth="1"/>
    <col min="11524" max="11524" width="5.44140625" style="3" customWidth="1"/>
    <col min="11525" max="11526" width="10.5546875" style="3" bestFit="1" customWidth="1"/>
    <col min="11527" max="11527" width="23.44140625" style="3" customWidth="1"/>
    <col min="11528" max="11528" width="15.44140625" style="3" customWidth="1"/>
    <col min="11529" max="11530" width="13.44140625" style="3" bestFit="1" customWidth="1"/>
    <col min="11531" max="11777" width="8.77734375" style="3"/>
    <col min="11778" max="11778" width="14.44140625" style="3" customWidth="1"/>
    <col min="11779" max="11779" width="32" style="3" customWidth="1"/>
    <col min="11780" max="11780" width="5.44140625" style="3" customWidth="1"/>
    <col min="11781" max="11782" width="10.5546875" style="3" bestFit="1" customWidth="1"/>
    <col min="11783" max="11783" width="23.44140625" style="3" customWidth="1"/>
    <col min="11784" max="11784" width="15.44140625" style="3" customWidth="1"/>
    <col min="11785" max="11786" width="13.44140625" style="3" bestFit="1" customWidth="1"/>
    <col min="11787" max="12033" width="8.77734375" style="3"/>
    <col min="12034" max="12034" width="14.44140625" style="3" customWidth="1"/>
    <col min="12035" max="12035" width="32" style="3" customWidth="1"/>
    <col min="12036" max="12036" width="5.44140625" style="3" customWidth="1"/>
    <col min="12037" max="12038" width="10.5546875" style="3" bestFit="1" customWidth="1"/>
    <col min="12039" max="12039" width="23.44140625" style="3" customWidth="1"/>
    <col min="12040" max="12040" width="15.44140625" style="3" customWidth="1"/>
    <col min="12041" max="12042" width="13.44140625" style="3" bestFit="1" customWidth="1"/>
    <col min="12043" max="12289" width="8.77734375" style="3"/>
    <col min="12290" max="12290" width="14.44140625" style="3" customWidth="1"/>
    <col min="12291" max="12291" width="32" style="3" customWidth="1"/>
    <col min="12292" max="12292" width="5.44140625" style="3" customWidth="1"/>
    <col min="12293" max="12294" width="10.5546875" style="3" bestFit="1" customWidth="1"/>
    <col min="12295" max="12295" width="23.44140625" style="3" customWidth="1"/>
    <col min="12296" max="12296" width="15.44140625" style="3" customWidth="1"/>
    <col min="12297" max="12298" width="13.44140625" style="3" bestFit="1" customWidth="1"/>
    <col min="12299" max="12545" width="8.77734375" style="3"/>
    <col min="12546" max="12546" width="14.44140625" style="3" customWidth="1"/>
    <col min="12547" max="12547" width="32" style="3" customWidth="1"/>
    <col min="12548" max="12548" width="5.44140625" style="3" customWidth="1"/>
    <col min="12549" max="12550" width="10.5546875" style="3" bestFit="1" customWidth="1"/>
    <col min="12551" max="12551" width="23.44140625" style="3" customWidth="1"/>
    <col min="12552" max="12552" width="15.44140625" style="3" customWidth="1"/>
    <col min="12553" max="12554" width="13.44140625" style="3" bestFit="1" customWidth="1"/>
    <col min="12555" max="12801" width="8.77734375" style="3"/>
    <col min="12802" max="12802" width="14.44140625" style="3" customWidth="1"/>
    <col min="12803" max="12803" width="32" style="3" customWidth="1"/>
    <col min="12804" max="12804" width="5.44140625" style="3" customWidth="1"/>
    <col min="12805" max="12806" width="10.5546875" style="3" bestFit="1" customWidth="1"/>
    <col min="12807" max="12807" width="23.44140625" style="3" customWidth="1"/>
    <col min="12808" max="12808" width="15.44140625" style="3" customWidth="1"/>
    <col min="12809" max="12810" width="13.44140625" style="3" bestFit="1" customWidth="1"/>
    <col min="12811" max="13057" width="8.77734375" style="3"/>
    <col min="13058" max="13058" width="14.44140625" style="3" customWidth="1"/>
    <col min="13059" max="13059" width="32" style="3" customWidth="1"/>
    <col min="13060" max="13060" width="5.44140625" style="3" customWidth="1"/>
    <col min="13061" max="13062" width="10.5546875" style="3" bestFit="1" customWidth="1"/>
    <col min="13063" max="13063" width="23.44140625" style="3" customWidth="1"/>
    <col min="13064" max="13064" width="15.44140625" style="3" customWidth="1"/>
    <col min="13065" max="13066" width="13.44140625" style="3" bestFit="1" customWidth="1"/>
    <col min="13067" max="13313" width="8.77734375" style="3"/>
    <col min="13314" max="13314" width="14.44140625" style="3" customWidth="1"/>
    <col min="13315" max="13315" width="32" style="3" customWidth="1"/>
    <col min="13316" max="13316" width="5.44140625" style="3" customWidth="1"/>
    <col min="13317" max="13318" width="10.5546875" style="3" bestFit="1" customWidth="1"/>
    <col min="13319" max="13319" width="23.44140625" style="3" customWidth="1"/>
    <col min="13320" max="13320" width="15.44140625" style="3" customWidth="1"/>
    <col min="13321" max="13322" width="13.44140625" style="3" bestFit="1" customWidth="1"/>
    <col min="13323" max="13569" width="8.77734375" style="3"/>
    <col min="13570" max="13570" width="14.44140625" style="3" customWidth="1"/>
    <col min="13571" max="13571" width="32" style="3" customWidth="1"/>
    <col min="13572" max="13572" width="5.44140625" style="3" customWidth="1"/>
    <col min="13573" max="13574" width="10.5546875" style="3" bestFit="1" customWidth="1"/>
    <col min="13575" max="13575" width="23.44140625" style="3" customWidth="1"/>
    <col min="13576" max="13576" width="15.44140625" style="3" customWidth="1"/>
    <col min="13577" max="13578" width="13.44140625" style="3" bestFit="1" customWidth="1"/>
    <col min="13579" max="13825" width="8.77734375" style="3"/>
    <col min="13826" max="13826" width="14.44140625" style="3" customWidth="1"/>
    <col min="13827" max="13827" width="32" style="3" customWidth="1"/>
    <col min="13828" max="13828" width="5.44140625" style="3" customWidth="1"/>
    <col min="13829" max="13830" width="10.5546875" style="3" bestFit="1" customWidth="1"/>
    <col min="13831" max="13831" width="23.44140625" style="3" customWidth="1"/>
    <col min="13832" max="13832" width="15.44140625" style="3" customWidth="1"/>
    <col min="13833" max="13834" width="13.44140625" style="3" bestFit="1" customWidth="1"/>
    <col min="13835" max="14081" width="8.77734375" style="3"/>
    <col min="14082" max="14082" width="14.44140625" style="3" customWidth="1"/>
    <col min="14083" max="14083" width="32" style="3" customWidth="1"/>
    <col min="14084" max="14084" width="5.44140625" style="3" customWidth="1"/>
    <col min="14085" max="14086" width="10.5546875" style="3" bestFit="1" customWidth="1"/>
    <col min="14087" max="14087" width="23.44140625" style="3" customWidth="1"/>
    <col min="14088" max="14088" width="15.44140625" style="3" customWidth="1"/>
    <col min="14089" max="14090" width="13.44140625" style="3" bestFit="1" customWidth="1"/>
    <col min="14091" max="14337" width="8.77734375" style="3"/>
    <col min="14338" max="14338" width="14.44140625" style="3" customWidth="1"/>
    <col min="14339" max="14339" width="32" style="3" customWidth="1"/>
    <col min="14340" max="14340" width="5.44140625" style="3" customWidth="1"/>
    <col min="14341" max="14342" width="10.5546875" style="3" bestFit="1" customWidth="1"/>
    <col min="14343" max="14343" width="23.44140625" style="3" customWidth="1"/>
    <col min="14344" max="14344" width="15.44140625" style="3" customWidth="1"/>
    <col min="14345" max="14346" width="13.44140625" style="3" bestFit="1" customWidth="1"/>
    <col min="14347" max="14593" width="8.77734375" style="3"/>
    <col min="14594" max="14594" width="14.44140625" style="3" customWidth="1"/>
    <col min="14595" max="14595" width="32" style="3" customWidth="1"/>
    <col min="14596" max="14596" width="5.44140625" style="3" customWidth="1"/>
    <col min="14597" max="14598" width="10.5546875" style="3" bestFit="1" customWidth="1"/>
    <col min="14599" max="14599" width="23.44140625" style="3" customWidth="1"/>
    <col min="14600" max="14600" width="15.44140625" style="3" customWidth="1"/>
    <col min="14601" max="14602" width="13.44140625" style="3" bestFit="1" customWidth="1"/>
    <col min="14603" max="14849" width="8.77734375" style="3"/>
    <col min="14850" max="14850" width="14.44140625" style="3" customWidth="1"/>
    <col min="14851" max="14851" width="32" style="3" customWidth="1"/>
    <col min="14852" max="14852" width="5.44140625" style="3" customWidth="1"/>
    <col min="14853" max="14854" width="10.5546875" style="3" bestFit="1" customWidth="1"/>
    <col min="14855" max="14855" width="23.44140625" style="3" customWidth="1"/>
    <col min="14856" max="14856" width="15.44140625" style="3" customWidth="1"/>
    <col min="14857" max="14858" width="13.44140625" style="3" bestFit="1" customWidth="1"/>
    <col min="14859" max="15105" width="8.77734375" style="3"/>
    <col min="15106" max="15106" width="14.44140625" style="3" customWidth="1"/>
    <col min="15107" max="15107" width="32" style="3" customWidth="1"/>
    <col min="15108" max="15108" width="5.44140625" style="3" customWidth="1"/>
    <col min="15109" max="15110" width="10.5546875" style="3" bestFit="1" customWidth="1"/>
    <col min="15111" max="15111" width="23.44140625" style="3" customWidth="1"/>
    <col min="15112" max="15112" width="15.44140625" style="3" customWidth="1"/>
    <col min="15113" max="15114" width="13.44140625" style="3" bestFit="1" customWidth="1"/>
    <col min="15115" max="15361" width="8.77734375" style="3"/>
    <col min="15362" max="15362" width="14.44140625" style="3" customWidth="1"/>
    <col min="15363" max="15363" width="32" style="3" customWidth="1"/>
    <col min="15364" max="15364" width="5.44140625" style="3" customWidth="1"/>
    <col min="15365" max="15366" width="10.5546875" style="3" bestFit="1" customWidth="1"/>
    <col min="15367" max="15367" width="23.44140625" style="3" customWidth="1"/>
    <col min="15368" max="15368" width="15.44140625" style="3" customWidth="1"/>
    <col min="15369" max="15370" width="13.44140625" style="3" bestFit="1" customWidth="1"/>
    <col min="15371" max="15617" width="8.77734375" style="3"/>
    <col min="15618" max="15618" width="14.44140625" style="3" customWidth="1"/>
    <col min="15619" max="15619" width="32" style="3" customWidth="1"/>
    <col min="15620" max="15620" width="5.44140625" style="3" customWidth="1"/>
    <col min="15621" max="15622" width="10.5546875" style="3" bestFit="1" customWidth="1"/>
    <col min="15623" max="15623" width="23.44140625" style="3" customWidth="1"/>
    <col min="15624" max="15624" width="15.44140625" style="3" customWidth="1"/>
    <col min="15625" max="15626" width="13.44140625" style="3" bestFit="1" customWidth="1"/>
    <col min="15627" max="15873" width="8.77734375" style="3"/>
    <col min="15874" max="15874" width="14.44140625" style="3" customWidth="1"/>
    <col min="15875" max="15875" width="32" style="3" customWidth="1"/>
    <col min="15876" max="15876" width="5.44140625" style="3" customWidth="1"/>
    <col min="15877" max="15878" width="10.5546875" style="3" bestFit="1" customWidth="1"/>
    <col min="15879" max="15879" width="23.44140625" style="3" customWidth="1"/>
    <col min="15880" max="15880" width="15.44140625" style="3" customWidth="1"/>
    <col min="15881" max="15882" width="13.44140625" style="3" bestFit="1" customWidth="1"/>
    <col min="15883" max="16129" width="8.77734375" style="3"/>
    <col min="16130" max="16130" width="14.44140625" style="3" customWidth="1"/>
    <col min="16131" max="16131" width="32" style="3" customWidth="1"/>
    <col min="16132" max="16132" width="5.44140625" style="3" customWidth="1"/>
    <col min="16133" max="16134" width="10.5546875" style="3" bestFit="1" customWidth="1"/>
    <col min="16135" max="16135" width="23.44140625" style="3" customWidth="1"/>
    <col min="16136" max="16136" width="15.44140625" style="3" customWidth="1"/>
    <col min="16137" max="16138" width="13.44140625" style="3" bestFit="1" customWidth="1"/>
    <col min="16139" max="16384" width="8.77734375" style="3"/>
  </cols>
  <sheetData>
    <row r="1" spans="2:11" x14ac:dyDescent="0.3">
      <c r="B1" s="3"/>
      <c r="C1" s="3"/>
      <c r="D1" s="3"/>
      <c r="F1" s="4"/>
      <c r="G1" s="5"/>
      <c r="H1" s="6"/>
      <c r="I1" s="5"/>
      <c r="J1" s="5"/>
      <c r="K1" s="7"/>
    </row>
    <row r="2" spans="2:11" ht="21" x14ac:dyDescent="0.3">
      <c r="B2" s="74" t="s">
        <v>105</v>
      </c>
      <c r="C2" s="74"/>
      <c r="D2" s="74"/>
      <c r="E2" s="74"/>
      <c r="F2" s="74"/>
      <c r="G2" s="74"/>
      <c r="H2" s="74"/>
      <c r="I2" s="74"/>
      <c r="J2" s="74"/>
      <c r="K2" s="7"/>
    </row>
    <row r="3" spans="2:11" ht="21" x14ac:dyDescent="0.3">
      <c r="B3" s="75" t="s">
        <v>106</v>
      </c>
      <c r="C3" s="75"/>
      <c r="D3" s="75"/>
      <c r="E3" s="75"/>
      <c r="F3" s="75"/>
      <c r="G3" s="75"/>
      <c r="H3" s="75"/>
      <c r="I3" s="75"/>
      <c r="J3" s="75"/>
      <c r="K3" s="7"/>
    </row>
    <row r="4" spans="2:11" x14ac:dyDescent="0.3">
      <c r="B4" s="8"/>
      <c r="C4" s="8"/>
      <c r="D4" s="8"/>
      <c r="E4" s="8"/>
      <c r="F4" s="8"/>
      <c r="G4" s="8"/>
      <c r="H4" s="9"/>
      <c r="I4" s="8"/>
      <c r="J4" s="8"/>
      <c r="K4" s="7"/>
    </row>
    <row r="5" spans="2:11" ht="21" x14ac:dyDescent="0.3">
      <c r="B5" s="10" t="s">
        <v>429</v>
      </c>
      <c r="C5" s="8"/>
      <c r="D5" s="8"/>
      <c r="E5" s="8"/>
      <c r="F5" s="8"/>
      <c r="G5" s="8"/>
      <c r="H5" s="9"/>
      <c r="I5" s="8"/>
      <c r="J5" s="8"/>
      <c r="K5" s="7"/>
    </row>
    <row r="6" spans="2:11" ht="21.6" thickBot="1" x14ac:dyDescent="0.45">
      <c r="B6" s="11" t="s">
        <v>116</v>
      </c>
      <c r="C6" s="3"/>
      <c r="D6" s="3"/>
      <c r="F6" s="3"/>
      <c r="K6" s="7"/>
    </row>
    <row r="7" spans="2:11" s="17" customFormat="1" ht="46.8" x14ac:dyDescent="0.3">
      <c r="B7" s="13" t="s">
        <v>107</v>
      </c>
      <c r="C7" s="14" t="s">
        <v>108</v>
      </c>
      <c r="D7" s="14" t="s">
        <v>97</v>
      </c>
      <c r="E7" s="15" t="s">
        <v>109</v>
      </c>
      <c r="F7" s="14" t="s">
        <v>110</v>
      </c>
      <c r="G7" s="14" t="s">
        <v>111</v>
      </c>
      <c r="H7" s="73" t="s">
        <v>112</v>
      </c>
      <c r="I7" s="14" t="s">
        <v>114</v>
      </c>
      <c r="J7" s="16" t="s">
        <v>113</v>
      </c>
    </row>
    <row r="8" spans="2:11" ht="19.8" x14ac:dyDescent="0.3">
      <c r="B8" s="18" t="s">
        <v>141</v>
      </c>
      <c r="C8" s="19" t="s">
        <v>98</v>
      </c>
      <c r="D8" s="19" t="s">
        <v>8</v>
      </c>
      <c r="E8" s="20" t="s">
        <v>51</v>
      </c>
      <c r="F8" s="21" t="s">
        <v>9</v>
      </c>
      <c r="G8" s="22">
        <v>18432</v>
      </c>
      <c r="H8" s="1"/>
      <c r="I8" s="22">
        <v>12</v>
      </c>
      <c r="J8" s="23">
        <f>H8*I8</f>
        <v>0</v>
      </c>
    </row>
    <row r="9" spans="2:11" ht="19.8" x14ac:dyDescent="0.3">
      <c r="B9" s="24" t="s">
        <v>142</v>
      </c>
      <c r="C9" s="19" t="s">
        <v>98</v>
      </c>
      <c r="D9" s="25" t="s">
        <v>8</v>
      </c>
      <c r="E9" s="20" t="s">
        <v>52</v>
      </c>
      <c r="F9" s="21" t="s">
        <v>14</v>
      </c>
      <c r="G9" s="22">
        <v>9781</v>
      </c>
      <c r="H9" s="1"/>
      <c r="I9" s="22">
        <v>12</v>
      </c>
      <c r="J9" s="23">
        <f t="shared" ref="J9:J48" si="0">H9*I9</f>
        <v>0</v>
      </c>
    </row>
    <row r="10" spans="2:11" ht="19.8" x14ac:dyDescent="0.3">
      <c r="B10" s="24" t="s">
        <v>143</v>
      </c>
      <c r="C10" s="19" t="s">
        <v>98</v>
      </c>
      <c r="D10" s="25" t="s">
        <v>8</v>
      </c>
      <c r="E10" s="20" t="s">
        <v>53</v>
      </c>
      <c r="F10" s="21" t="s">
        <v>16</v>
      </c>
      <c r="G10" s="22">
        <v>15913</v>
      </c>
      <c r="H10" s="1"/>
      <c r="I10" s="22">
        <v>12</v>
      </c>
      <c r="J10" s="23">
        <f t="shared" si="0"/>
        <v>0</v>
      </c>
    </row>
    <row r="11" spans="2:11" ht="19.8" x14ac:dyDescent="0.3">
      <c r="B11" s="18" t="s">
        <v>144</v>
      </c>
      <c r="C11" s="19" t="s">
        <v>98</v>
      </c>
      <c r="D11" s="25" t="s">
        <v>8</v>
      </c>
      <c r="E11" s="20" t="s">
        <v>54</v>
      </c>
      <c r="F11" s="21" t="s">
        <v>18</v>
      </c>
      <c r="G11" s="22">
        <v>7500</v>
      </c>
      <c r="H11" s="1"/>
      <c r="I11" s="22">
        <v>12</v>
      </c>
      <c r="J11" s="23">
        <f t="shared" si="0"/>
        <v>0</v>
      </c>
    </row>
    <row r="12" spans="2:11" ht="19.8" x14ac:dyDescent="0.3">
      <c r="B12" s="24" t="s">
        <v>145</v>
      </c>
      <c r="C12" s="19" t="s">
        <v>98</v>
      </c>
      <c r="D12" s="25" t="s">
        <v>8</v>
      </c>
      <c r="E12" s="20" t="s">
        <v>55</v>
      </c>
      <c r="F12" s="21" t="s">
        <v>22</v>
      </c>
      <c r="G12" s="22">
        <v>5500</v>
      </c>
      <c r="H12" s="1"/>
      <c r="I12" s="22">
        <v>12</v>
      </c>
      <c r="J12" s="23">
        <f t="shared" si="0"/>
        <v>0</v>
      </c>
    </row>
    <row r="13" spans="2:11" ht="19.8" x14ac:dyDescent="0.3">
      <c r="B13" s="24" t="s">
        <v>146</v>
      </c>
      <c r="C13" s="19" t="s">
        <v>98</v>
      </c>
      <c r="D13" s="25" t="s">
        <v>8</v>
      </c>
      <c r="E13" s="20" t="s">
        <v>56</v>
      </c>
      <c r="F13" s="21" t="s">
        <v>31</v>
      </c>
      <c r="G13" s="22">
        <v>8936</v>
      </c>
      <c r="H13" s="1"/>
      <c r="I13" s="22">
        <v>12</v>
      </c>
      <c r="J13" s="23">
        <f t="shared" si="0"/>
        <v>0</v>
      </c>
    </row>
    <row r="14" spans="2:11" ht="19.8" x14ac:dyDescent="0.3">
      <c r="B14" s="18" t="s">
        <v>147</v>
      </c>
      <c r="C14" s="25" t="s">
        <v>100</v>
      </c>
      <c r="D14" s="25" t="s">
        <v>8</v>
      </c>
      <c r="E14" s="20" t="s">
        <v>57</v>
      </c>
      <c r="F14" s="21" t="s">
        <v>44</v>
      </c>
      <c r="G14" s="22">
        <v>27688</v>
      </c>
      <c r="H14" s="1"/>
      <c r="I14" s="22">
        <v>12</v>
      </c>
      <c r="J14" s="23">
        <f t="shared" si="0"/>
        <v>0</v>
      </c>
    </row>
    <row r="15" spans="2:11" ht="19.8" x14ac:dyDescent="0.3">
      <c r="B15" s="24" t="s">
        <v>148</v>
      </c>
      <c r="C15" s="25" t="s">
        <v>100</v>
      </c>
      <c r="D15" s="25" t="s">
        <v>8</v>
      </c>
      <c r="E15" s="20" t="s">
        <v>66</v>
      </c>
      <c r="F15" s="21" t="s">
        <v>45</v>
      </c>
      <c r="G15" s="22">
        <v>18900</v>
      </c>
      <c r="H15" s="1"/>
      <c r="I15" s="22">
        <v>12</v>
      </c>
      <c r="J15" s="23">
        <f t="shared" si="0"/>
        <v>0</v>
      </c>
    </row>
    <row r="16" spans="2:11" ht="19.8" x14ac:dyDescent="0.3">
      <c r="B16" s="24" t="s">
        <v>149</v>
      </c>
      <c r="C16" s="25" t="s">
        <v>100</v>
      </c>
      <c r="D16" s="25" t="s">
        <v>8</v>
      </c>
      <c r="E16" s="20" t="s">
        <v>58</v>
      </c>
      <c r="F16" s="21" t="s">
        <v>47</v>
      </c>
      <c r="G16" s="22">
        <v>43740</v>
      </c>
      <c r="H16" s="1"/>
      <c r="I16" s="22">
        <v>12</v>
      </c>
      <c r="J16" s="23">
        <f t="shared" si="0"/>
        <v>0</v>
      </c>
    </row>
    <row r="17" spans="2:10" ht="19.8" x14ac:dyDescent="0.3">
      <c r="B17" s="18" t="s">
        <v>150</v>
      </c>
      <c r="C17" s="19" t="s">
        <v>98</v>
      </c>
      <c r="D17" s="25" t="s">
        <v>10</v>
      </c>
      <c r="E17" s="20" t="s">
        <v>59</v>
      </c>
      <c r="F17" s="21" t="s">
        <v>11</v>
      </c>
      <c r="G17" s="22">
        <v>7590</v>
      </c>
      <c r="H17" s="1"/>
      <c r="I17" s="22">
        <v>12</v>
      </c>
      <c r="J17" s="23">
        <f t="shared" si="0"/>
        <v>0</v>
      </c>
    </row>
    <row r="18" spans="2:10" ht="19.8" x14ac:dyDescent="0.3">
      <c r="B18" s="24" t="s">
        <v>151</v>
      </c>
      <c r="C18" s="19" t="s">
        <v>98</v>
      </c>
      <c r="D18" s="25" t="s">
        <v>10</v>
      </c>
      <c r="E18" s="20" t="s">
        <v>60</v>
      </c>
      <c r="F18" s="21" t="s">
        <v>12</v>
      </c>
      <c r="G18" s="22">
        <v>9941</v>
      </c>
      <c r="H18" s="1"/>
      <c r="I18" s="22">
        <v>12</v>
      </c>
      <c r="J18" s="23">
        <f t="shared" si="0"/>
        <v>0</v>
      </c>
    </row>
    <row r="19" spans="2:10" ht="19.8" x14ac:dyDescent="0.3">
      <c r="B19" s="24" t="s">
        <v>152</v>
      </c>
      <c r="C19" s="19" t="s">
        <v>98</v>
      </c>
      <c r="D19" s="25" t="s">
        <v>10</v>
      </c>
      <c r="E19" s="20" t="s">
        <v>61</v>
      </c>
      <c r="F19" s="21" t="s">
        <v>23</v>
      </c>
      <c r="G19" s="22">
        <v>13224</v>
      </c>
      <c r="H19" s="1"/>
      <c r="I19" s="22">
        <v>12</v>
      </c>
      <c r="J19" s="23">
        <f t="shared" si="0"/>
        <v>0</v>
      </c>
    </row>
    <row r="20" spans="2:10" ht="19.8" x14ac:dyDescent="0.3">
      <c r="B20" s="18" t="s">
        <v>153</v>
      </c>
      <c r="C20" s="19" t="s">
        <v>98</v>
      </c>
      <c r="D20" s="25" t="s">
        <v>10</v>
      </c>
      <c r="E20" s="20" t="s">
        <v>62</v>
      </c>
      <c r="F20" s="21" t="s">
        <v>32</v>
      </c>
      <c r="G20" s="22">
        <v>9386</v>
      </c>
      <c r="H20" s="1"/>
      <c r="I20" s="22">
        <v>12</v>
      </c>
      <c r="J20" s="23">
        <f t="shared" si="0"/>
        <v>0</v>
      </c>
    </row>
    <row r="21" spans="2:10" ht="19.8" x14ac:dyDescent="0.3">
      <c r="B21" s="24" t="s">
        <v>154</v>
      </c>
      <c r="C21" s="19" t="s">
        <v>98</v>
      </c>
      <c r="D21" s="25" t="s">
        <v>10</v>
      </c>
      <c r="E21" s="20" t="s">
        <v>63</v>
      </c>
      <c r="F21" s="21" t="s">
        <v>35</v>
      </c>
      <c r="G21" s="22">
        <v>11143</v>
      </c>
      <c r="H21" s="1"/>
      <c r="I21" s="22">
        <v>12</v>
      </c>
      <c r="J21" s="23">
        <f t="shared" si="0"/>
        <v>0</v>
      </c>
    </row>
    <row r="22" spans="2:10" ht="19.8" x14ac:dyDescent="0.3">
      <c r="B22" s="24" t="s">
        <v>155</v>
      </c>
      <c r="C22" s="19" t="s">
        <v>99</v>
      </c>
      <c r="D22" s="25" t="s">
        <v>10</v>
      </c>
      <c r="E22" s="20" t="s">
        <v>64</v>
      </c>
      <c r="F22" s="21" t="s">
        <v>43</v>
      </c>
      <c r="G22" s="22">
        <v>52410</v>
      </c>
      <c r="H22" s="1"/>
      <c r="I22" s="22">
        <v>12</v>
      </c>
      <c r="J22" s="23">
        <f t="shared" si="0"/>
        <v>0</v>
      </c>
    </row>
    <row r="23" spans="2:10" ht="19.8" x14ac:dyDescent="0.3">
      <c r="B23" s="18" t="s">
        <v>156</v>
      </c>
      <c r="C23" s="19" t="s">
        <v>98</v>
      </c>
      <c r="D23" s="25" t="s">
        <v>19</v>
      </c>
      <c r="E23" s="20" t="s">
        <v>67</v>
      </c>
      <c r="F23" s="21" t="s">
        <v>20</v>
      </c>
      <c r="G23" s="22">
        <v>10577</v>
      </c>
      <c r="H23" s="1"/>
      <c r="I23" s="22">
        <v>12</v>
      </c>
      <c r="J23" s="23">
        <f t="shared" si="0"/>
        <v>0</v>
      </c>
    </row>
    <row r="24" spans="2:10" ht="19.8" x14ac:dyDescent="0.3">
      <c r="B24" s="24" t="s">
        <v>157</v>
      </c>
      <c r="C24" s="19" t="s">
        <v>98</v>
      </c>
      <c r="D24" s="25" t="s">
        <v>19</v>
      </c>
      <c r="E24" s="20" t="s">
        <v>68</v>
      </c>
      <c r="F24" s="21" t="s">
        <v>24</v>
      </c>
      <c r="G24" s="22">
        <v>9062</v>
      </c>
      <c r="H24" s="1"/>
      <c r="I24" s="22">
        <v>12</v>
      </c>
      <c r="J24" s="23">
        <f t="shared" si="0"/>
        <v>0</v>
      </c>
    </row>
    <row r="25" spans="2:10" ht="19.8" x14ac:dyDescent="0.3">
      <c r="B25" s="24" t="s">
        <v>158</v>
      </c>
      <c r="C25" s="19" t="s">
        <v>98</v>
      </c>
      <c r="D25" s="25" t="s">
        <v>19</v>
      </c>
      <c r="E25" s="20" t="s">
        <v>69</v>
      </c>
      <c r="F25" s="21" t="s">
        <v>30</v>
      </c>
      <c r="G25" s="22">
        <v>9184</v>
      </c>
      <c r="H25" s="1"/>
      <c r="I25" s="22">
        <v>12</v>
      </c>
      <c r="J25" s="23">
        <f t="shared" si="0"/>
        <v>0</v>
      </c>
    </row>
    <row r="26" spans="2:10" ht="19.8" x14ac:dyDescent="0.3">
      <c r="B26" s="18" t="s">
        <v>159</v>
      </c>
      <c r="C26" s="19" t="s">
        <v>98</v>
      </c>
      <c r="D26" s="25" t="s">
        <v>19</v>
      </c>
      <c r="E26" s="20" t="s">
        <v>70</v>
      </c>
      <c r="F26" s="21" t="s">
        <v>37</v>
      </c>
      <c r="G26" s="22">
        <v>9816</v>
      </c>
      <c r="H26" s="1"/>
      <c r="I26" s="22">
        <v>12</v>
      </c>
      <c r="J26" s="23">
        <f t="shared" si="0"/>
        <v>0</v>
      </c>
    </row>
    <row r="27" spans="2:10" ht="19.8" x14ac:dyDescent="0.3">
      <c r="B27" s="24" t="s">
        <v>160</v>
      </c>
      <c r="C27" s="19" t="s">
        <v>98</v>
      </c>
      <c r="D27" s="25" t="s">
        <v>19</v>
      </c>
      <c r="E27" s="20" t="s">
        <v>71</v>
      </c>
      <c r="F27" s="21" t="s">
        <v>38</v>
      </c>
      <c r="G27" s="22">
        <v>14519</v>
      </c>
      <c r="H27" s="1"/>
      <c r="I27" s="22">
        <v>12</v>
      </c>
      <c r="J27" s="23">
        <f t="shared" si="0"/>
        <v>0</v>
      </c>
    </row>
    <row r="28" spans="2:10" ht="19.8" x14ac:dyDescent="0.3">
      <c r="B28" s="24" t="s">
        <v>161</v>
      </c>
      <c r="C28" s="19" t="s">
        <v>98</v>
      </c>
      <c r="D28" s="25" t="s">
        <v>19</v>
      </c>
      <c r="E28" s="20" t="s">
        <v>78</v>
      </c>
      <c r="F28" s="21" t="s">
        <v>40</v>
      </c>
      <c r="G28" s="22">
        <v>15816</v>
      </c>
      <c r="H28" s="1"/>
      <c r="I28" s="22">
        <v>12</v>
      </c>
      <c r="J28" s="23">
        <f t="shared" si="0"/>
        <v>0</v>
      </c>
    </row>
    <row r="29" spans="2:10" ht="19.8" x14ac:dyDescent="0.3">
      <c r="B29" s="18" t="s">
        <v>162</v>
      </c>
      <c r="C29" s="19" t="s">
        <v>98</v>
      </c>
      <c r="D29" s="25" t="s">
        <v>19</v>
      </c>
      <c r="E29" s="20" t="s">
        <v>79</v>
      </c>
      <c r="F29" s="21" t="s">
        <v>40</v>
      </c>
      <c r="G29" s="22">
        <v>14666</v>
      </c>
      <c r="H29" s="1"/>
      <c r="I29" s="22">
        <v>12</v>
      </c>
      <c r="J29" s="23">
        <f t="shared" si="0"/>
        <v>0</v>
      </c>
    </row>
    <row r="30" spans="2:10" ht="19.8" x14ac:dyDescent="0.3">
      <c r="B30" s="24" t="s">
        <v>163</v>
      </c>
      <c r="C30" s="19" t="s">
        <v>98</v>
      </c>
      <c r="D30" s="25" t="s">
        <v>19</v>
      </c>
      <c r="E30" s="20" t="s">
        <v>80</v>
      </c>
      <c r="F30" s="21" t="s">
        <v>42</v>
      </c>
      <c r="G30" s="22">
        <v>11213</v>
      </c>
      <c r="H30" s="1"/>
      <c r="I30" s="22">
        <v>12</v>
      </c>
      <c r="J30" s="23">
        <f t="shared" si="0"/>
        <v>0</v>
      </c>
    </row>
    <row r="31" spans="2:10" ht="19.8" x14ac:dyDescent="0.3">
      <c r="B31" s="24" t="s">
        <v>164</v>
      </c>
      <c r="C31" s="19" t="s">
        <v>98</v>
      </c>
      <c r="D31" s="25" t="s">
        <v>4</v>
      </c>
      <c r="E31" s="20" t="s">
        <v>72</v>
      </c>
      <c r="F31" s="21" t="s">
        <v>5</v>
      </c>
      <c r="G31" s="22">
        <v>19315</v>
      </c>
      <c r="H31" s="1"/>
      <c r="I31" s="22">
        <v>12</v>
      </c>
      <c r="J31" s="23">
        <f t="shared" si="0"/>
        <v>0</v>
      </c>
    </row>
    <row r="32" spans="2:10" ht="19.8" x14ac:dyDescent="0.3">
      <c r="B32" s="18" t="s">
        <v>165</v>
      </c>
      <c r="C32" s="19" t="s">
        <v>98</v>
      </c>
      <c r="D32" s="25" t="s">
        <v>4</v>
      </c>
      <c r="E32" s="20" t="s">
        <v>73</v>
      </c>
      <c r="F32" s="21" t="s">
        <v>13</v>
      </c>
      <c r="G32" s="22">
        <v>10151</v>
      </c>
      <c r="H32" s="1"/>
      <c r="I32" s="22">
        <v>12</v>
      </c>
      <c r="J32" s="23">
        <f t="shared" si="0"/>
        <v>0</v>
      </c>
    </row>
    <row r="33" spans="2:10" ht="19.8" x14ac:dyDescent="0.3">
      <c r="B33" s="24" t="s">
        <v>166</v>
      </c>
      <c r="C33" s="19" t="s">
        <v>98</v>
      </c>
      <c r="D33" s="25" t="s">
        <v>4</v>
      </c>
      <c r="E33" s="20" t="s">
        <v>74</v>
      </c>
      <c r="F33" s="21" t="s">
        <v>15</v>
      </c>
      <c r="G33" s="22">
        <v>14219</v>
      </c>
      <c r="H33" s="1"/>
      <c r="I33" s="22">
        <v>12</v>
      </c>
      <c r="J33" s="23">
        <f t="shared" si="0"/>
        <v>0</v>
      </c>
    </row>
    <row r="34" spans="2:10" ht="19.8" x14ac:dyDescent="0.3">
      <c r="B34" s="24" t="s">
        <v>167</v>
      </c>
      <c r="C34" s="19" t="s">
        <v>98</v>
      </c>
      <c r="D34" s="25" t="s">
        <v>4</v>
      </c>
      <c r="E34" s="20" t="s">
        <v>75</v>
      </c>
      <c r="F34" s="21" t="s">
        <v>27</v>
      </c>
      <c r="G34" s="22">
        <v>11648</v>
      </c>
      <c r="H34" s="1"/>
      <c r="I34" s="22">
        <v>12</v>
      </c>
      <c r="J34" s="23">
        <f t="shared" si="0"/>
        <v>0</v>
      </c>
    </row>
    <row r="35" spans="2:10" ht="19.8" x14ac:dyDescent="0.3">
      <c r="B35" s="18" t="s">
        <v>168</v>
      </c>
      <c r="C35" s="19" t="s">
        <v>98</v>
      </c>
      <c r="D35" s="25" t="s">
        <v>4</v>
      </c>
      <c r="E35" s="20" t="s">
        <v>76</v>
      </c>
      <c r="F35" s="21" t="s">
        <v>29</v>
      </c>
      <c r="G35" s="22">
        <v>17772</v>
      </c>
      <c r="H35" s="1"/>
      <c r="I35" s="22">
        <v>12</v>
      </c>
      <c r="J35" s="23">
        <f t="shared" si="0"/>
        <v>0</v>
      </c>
    </row>
    <row r="36" spans="2:10" ht="19.8" x14ac:dyDescent="0.3">
      <c r="B36" s="24" t="s">
        <v>169</v>
      </c>
      <c r="C36" s="19" t="s">
        <v>98</v>
      </c>
      <c r="D36" s="25" t="s">
        <v>6</v>
      </c>
      <c r="E36" s="20" t="s">
        <v>84</v>
      </c>
      <c r="F36" s="21" t="s">
        <v>7</v>
      </c>
      <c r="G36" s="22">
        <v>7096</v>
      </c>
      <c r="H36" s="1"/>
      <c r="I36" s="22">
        <v>12</v>
      </c>
      <c r="J36" s="23">
        <f t="shared" si="0"/>
        <v>0</v>
      </c>
    </row>
    <row r="37" spans="2:10" ht="19.8" x14ac:dyDescent="0.3">
      <c r="B37" s="24" t="s">
        <v>170</v>
      </c>
      <c r="C37" s="19" t="s">
        <v>98</v>
      </c>
      <c r="D37" s="25" t="s">
        <v>6</v>
      </c>
      <c r="E37" s="20" t="s">
        <v>85</v>
      </c>
      <c r="F37" s="21" t="s">
        <v>25</v>
      </c>
      <c r="G37" s="22">
        <v>13044</v>
      </c>
      <c r="H37" s="1"/>
      <c r="I37" s="22">
        <v>12</v>
      </c>
      <c r="J37" s="23">
        <f t="shared" si="0"/>
        <v>0</v>
      </c>
    </row>
    <row r="38" spans="2:10" ht="19.8" x14ac:dyDescent="0.3">
      <c r="B38" s="18" t="s">
        <v>171</v>
      </c>
      <c r="C38" s="19" t="s">
        <v>98</v>
      </c>
      <c r="D38" s="25" t="s">
        <v>6</v>
      </c>
      <c r="E38" s="20" t="s">
        <v>86</v>
      </c>
      <c r="F38" s="21" t="s">
        <v>26</v>
      </c>
      <c r="G38" s="22">
        <v>8925</v>
      </c>
      <c r="H38" s="1"/>
      <c r="I38" s="22">
        <v>12</v>
      </c>
      <c r="J38" s="23">
        <f t="shared" si="0"/>
        <v>0</v>
      </c>
    </row>
    <row r="39" spans="2:10" ht="19.8" x14ac:dyDescent="0.3">
      <c r="B39" s="24" t="s">
        <v>172</v>
      </c>
      <c r="C39" s="19" t="s">
        <v>98</v>
      </c>
      <c r="D39" s="25" t="s">
        <v>6</v>
      </c>
      <c r="E39" s="20" t="s">
        <v>87</v>
      </c>
      <c r="F39" s="21" t="s">
        <v>33</v>
      </c>
      <c r="G39" s="22">
        <v>6830</v>
      </c>
      <c r="H39" s="1"/>
      <c r="I39" s="22">
        <v>12</v>
      </c>
      <c r="J39" s="23">
        <f t="shared" si="0"/>
        <v>0</v>
      </c>
    </row>
    <row r="40" spans="2:10" ht="19.8" x14ac:dyDescent="0.3">
      <c r="B40" s="24" t="s">
        <v>173</v>
      </c>
      <c r="C40" s="19" t="s">
        <v>98</v>
      </c>
      <c r="D40" s="25" t="s">
        <v>6</v>
      </c>
      <c r="E40" s="20" t="s">
        <v>88</v>
      </c>
      <c r="F40" s="21" t="s">
        <v>34</v>
      </c>
      <c r="G40" s="22">
        <v>13363</v>
      </c>
      <c r="H40" s="1"/>
      <c r="I40" s="22">
        <v>12</v>
      </c>
      <c r="J40" s="23">
        <f t="shared" si="0"/>
        <v>0</v>
      </c>
    </row>
    <row r="41" spans="2:10" ht="19.8" x14ac:dyDescent="0.3">
      <c r="B41" s="18" t="s">
        <v>174</v>
      </c>
      <c r="C41" s="19" t="s">
        <v>98</v>
      </c>
      <c r="D41" s="25" t="s">
        <v>6</v>
      </c>
      <c r="E41" s="20" t="s">
        <v>89</v>
      </c>
      <c r="F41" s="21" t="s">
        <v>36</v>
      </c>
      <c r="G41" s="22">
        <v>8172</v>
      </c>
      <c r="H41" s="1"/>
      <c r="I41" s="22">
        <v>12</v>
      </c>
      <c r="J41" s="23">
        <f t="shared" si="0"/>
        <v>0</v>
      </c>
    </row>
    <row r="42" spans="2:10" ht="19.8" x14ac:dyDescent="0.3">
      <c r="B42" s="24" t="s">
        <v>175</v>
      </c>
      <c r="C42" s="19" t="s">
        <v>98</v>
      </c>
      <c r="D42" s="25" t="s">
        <v>0</v>
      </c>
      <c r="E42" s="20" t="s">
        <v>90</v>
      </c>
      <c r="F42" s="21" t="s">
        <v>1</v>
      </c>
      <c r="G42" s="22">
        <v>14703</v>
      </c>
      <c r="H42" s="1"/>
      <c r="I42" s="22">
        <v>12</v>
      </c>
      <c r="J42" s="23">
        <f t="shared" si="0"/>
        <v>0</v>
      </c>
    </row>
    <row r="43" spans="2:10" ht="19.8" x14ac:dyDescent="0.3">
      <c r="B43" s="24" t="s">
        <v>176</v>
      </c>
      <c r="C43" s="19" t="s">
        <v>98</v>
      </c>
      <c r="D43" s="25" t="s">
        <v>0</v>
      </c>
      <c r="E43" s="20" t="s">
        <v>91</v>
      </c>
      <c r="F43" s="21" t="s">
        <v>2</v>
      </c>
      <c r="G43" s="22">
        <v>35241</v>
      </c>
      <c r="H43" s="1"/>
      <c r="I43" s="22">
        <v>12</v>
      </c>
      <c r="J43" s="23">
        <f t="shared" si="0"/>
        <v>0</v>
      </c>
    </row>
    <row r="44" spans="2:10" ht="19.8" x14ac:dyDescent="0.3">
      <c r="B44" s="18" t="s">
        <v>177</v>
      </c>
      <c r="C44" s="19" t="s">
        <v>98</v>
      </c>
      <c r="D44" s="25" t="s">
        <v>0</v>
      </c>
      <c r="E44" s="20" t="s">
        <v>92</v>
      </c>
      <c r="F44" s="21" t="s">
        <v>3</v>
      </c>
      <c r="G44" s="22">
        <v>11836</v>
      </c>
      <c r="H44" s="1"/>
      <c r="I44" s="22">
        <v>12</v>
      </c>
      <c r="J44" s="23">
        <f t="shared" si="0"/>
        <v>0</v>
      </c>
    </row>
    <row r="45" spans="2:10" ht="19.8" x14ac:dyDescent="0.3">
      <c r="B45" s="24" t="s">
        <v>178</v>
      </c>
      <c r="C45" s="19" t="s">
        <v>98</v>
      </c>
      <c r="D45" s="25" t="s">
        <v>0</v>
      </c>
      <c r="E45" s="20" t="s">
        <v>93</v>
      </c>
      <c r="F45" s="21" t="s">
        <v>17</v>
      </c>
      <c r="G45" s="22">
        <v>9684</v>
      </c>
      <c r="H45" s="1"/>
      <c r="I45" s="22">
        <v>12</v>
      </c>
      <c r="J45" s="23">
        <f t="shared" si="0"/>
        <v>0</v>
      </c>
    </row>
    <row r="46" spans="2:10" ht="19.8" x14ac:dyDescent="0.3">
      <c r="B46" s="24" t="s">
        <v>179</v>
      </c>
      <c r="C46" s="19" t="s">
        <v>98</v>
      </c>
      <c r="D46" s="25" t="s">
        <v>0</v>
      </c>
      <c r="E46" s="20" t="s">
        <v>94</v>
      </c>
      <c r="F46" s="21" t="s">
        <v>21</v>
      </c>
      <c r="G46" s="22">
        <v>25634</v>
      </c>
      <c r="H46" s="1"/>
      <c r="I46" s="22">
        <v>12</v>
      </c>
      <c r="J46" s="23">
        <f t="shared" si="0"/>
        <v>0</v>
      </c>
    </row>
    <row r="47" spans="2:10" ht="19.8" x14ac:dyDescent="0.3">
      <c r="B47" s="18" t="s">
        <v>180</v>
      </c>
      <c r="C47" s="19" t="s">
        <v>98</v>
      </c>
      <c r="D47" s="25" t="s">
        <v>0</v>
      </c>
      <c r="E47" s="20" t="s">
        <v>95</v>
      </c>
      <c r="F47" s="21" t="s">
        <v>28</v>
      </c>
      <c r="G47" s="22">
        <v>7732</v>
      </c>
      <c r="H47" s="1"/>
      <c r="I47" s="22">
        <v>12</v>
      </c>
      <c r="J47" s="23">
        <f t="shared" si="0"/>
        <v>0</v>
      </c>
    </row>
    <row r="48" spans="2:10" ht="20.399999999999999" thickBot="1" x14ac:dyDescent="0.35">
      <c r="B48" s="26" t="s">
        <v>181</v>
      </c>
      <c r="C48" s="27" t="s">
        <v>98</v>
      </c>
      <c r="D48" s="28" t="s">
        <v>0</v>
      </c>
      <c r="E48" s="29" t="s">
        <v>96</v>
      </c>
      <c r="F48" s="30" t="s">
        <v>39</v>
      </c>
      <c r="G48" s="31">
        <v>3789</v>
      </c>
      <c r="H48" s="2"/>
      <c r="I48" s="22">
        <v>12</v>
      </c>
      <c r="J48" s="32">
        <f t="shared" si="0"/>
        <v>0</v>
      </c>
    </row>
    <row r="49" spans="1:10" x14ac:dyDescent="0.3">
      <c r="B49" s="3"/>
      <c r="C49" s="3"/>
      <c r="D49" s="3"/>
    </row>
    <row r="50" spans="1:10" ht="16.2" thickBot="1" x14ac:dyDescent="0.35">
      <c r="B50" s="76" t="s">
        <v>140</v>
      </c>
      <c r="C50" s="76"/>
      <c r="D50" s="76"/>
      <c r="E50" s="76"/>
      <c r="F50" s="76"/>
      <c r="G50" s="76"/>
      <c r="H50" s="76"/>
      <c r="I50" s="76"/>
      <c r="J50" s="33">
        <f>SUM(J8:J48)</f>
        <v>0</v>
      </c>
    </row>
    <row r="51" spans="1:10" x14ac:dyDescent="0.3">
      <c r="B51" s="3"/>
      <c r="C51" s="3"/>
      <c r="D51" s="3"/>
      <c r="J51" s="34"/>
    </row>
    <row r="52" spans="1:10" ht="45.6" customHeight="1" x14ac:dyDescent="0.4">
      <c r="B52" s="77" t="s">
        <v>224</v>
      </c>
      <c r="C52" s="77"/>
      <c r="D52" s="77"/>
      <c r="E52" s="77"/>
      <c r="F52" s="77"/>
      <c r="G52" s="77"/>
      <c r="H52" s="77"/>
      <c r="I52" s="77"/>
      <c r="J52" s="36">
        <v>200000</v>
      </c>
    </row>
    <row r="53" spans="1:10" ht="21" x14ac:dyDescent="0.4"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16.2" thickBot="1" x14ac:dyDescent="0.35">
      <c r="B54" s="37" t="s">
        <v>137</v>
      </c>
      <c r="C54" s="37"/>
      <c r="D54" s="37"/>
      <c r="E54" s="37"/>
      <c r="F54" s="37"/>
      <c r="G54" s="37"/>
      <c r="H54" s="37"/>
      <c r="I54" s="37"/>
      <c r="J54" s="37"/>
    </row>
    <row r="55" spans="1:10" s="17" customFormat="1" ht="46.8" x14ac:dyDescent="0.3">
      <c r="B55" s="38" t="s">
        <v>107</v>
      </c>
      <c r="C55" s="39" t="s">
        <v>108</v>
      </c>
      <c r="D55" s="39" t="s">
        <v>97</v>
      </c>
      <c r="E55" s="39" t="s">
        <v>109</v>
      </c>
      <c r="F55" s="39" t="s">
        <v>110</v>
      </c>
      <c r="G55" s="39" t="s">
        <v>111</v>
      </c>
      <c r="H55" s="72" t="s">
        <v>428</v>
      </c>
      <c r="I55" s="39" t="s">
        <v>114</v>
      </c>
      <c r="J55" s="40" t="s">
        <v>113</v>
      </c>
    </row>
    <row r="56" spans="1:10" ht="19.8" x14ac:dyDescent="0.3">
      <c r="B56" s="24" t="s">
        <v>225</v>
      </c>
      <c r="C56" s="25" t="s">
        <v>101</v>
      </c>
      <c r="D56" s="25" t="s">
        <v>10</v>
      </c>
      <c r="E56" s="41" t="s">
        <v>136</v>
      </c>
      <c r="F56" s="21" t="s">
        <v>102</v>
      </c>
      <c r="G56" s="22">
        <v>8550</v>
      </c>
      <c r="H56" s="1"/>
      <c r="I56" s="22">
        <v>1</v>
      </c>
      <c r="J56" s="42">
        <f>H56*I56</f>
        <v>0</v>
      </c>
    </row>
    <row r="57" spans="1:10" ht="19.8" x14ac:dyDescent="0.3">
      <c r="B57" s="24" t="s">
        <v>226</v>
      </c>
      <c r="C57" s="25" t="s">
        <v>101</v>
      </c>
      <c r="D57" s="25" t="s">
        <v>10</v>
      </c>
      <c r="E57" s="41" t="s">
        <v>65</v>
      </c>
      <c r="F57" s="21" t="s">
        <v>46</v>
      </c>
      <c r="G57" s="22">
        <v>7978</v>
      </c>
      <c r="H57" s="1"/>
      <c r="I57" s="22">
        <v>1</v>
      </c>
      <c r="J57" s="42">
        <f t="shared" ref="J57:J61" si="1">H57*I57</f>
        <v>0</v>
      </c>
    </row>
    <row r="58" spans="1:10" ht="19.8" x14ac:dyDescent="0.3">
      <c r="B58" s="24" t="s">
        <v>227</v>
      </c>
      <c r="C58" s="25" t="s">
        <v>101</v>
      </c>
      <c r="D58" s="25" t="s">
        <v>4</v>
      </c>
      <c r="E58" s="41" t="s">
        <v>77</v>
      </c>
      <c r="F58" s="21" t="s">
        <v>41</v>
      </c>
      <c r="G58" s="22">
        <v>15000</v>
      </c>
      <c r="H58" s="1"/>
      <c r="I58" s="22">
        <v>1</v>
      </c>
      <c r="J58" s="42">
        <f t="shared" si="1"/>
        <v>0</v>
      </c>
    </row>
    <row r="59" spans="1:10" ht="19.8" x14ac:dyDescent="0.3">
      <c r="B59" s="24" t="s">
        <v>228</v>
      </c>
      <c r="C59" s="25" t="s">
        <v>101</v>
      </c>
      <c r="D59" s="25" t="s">
        <v>4</v>
      </c>
      <c r="E59" s="41" t="s">
        <v>81</v>
      </c>
      <c r="F59" s="21" t="s">
        <v>48</v>
      </c>
      <c r="G59" s="22">
        <v>22943</v>
      </c>
      <c r="H59" s="1"/>
      <c r="I59" s="22">
        <v>1</v>
      </c>
      <c r="J59" s="42">
        <f t="shared" si="1"/>
        <v>0</v>
      </c>
    </row>
    <row r="60" spans="1:10" ht="19.8" x14ac:dyDescent="0.3">
      <c r="B60" s="24" t="s">
        <v>229</v>
      </c>
      <c r="C60" s="25" t="s">
        <v>101</v>
      </c>
      <c r="D60" s="25" t="s">
        <v>4</v>
      </c>
      <c r="E60" s="41" t="s">
        <v>82</v>
      </c>
      <c r="F60" s="21" t="s">
        <v>49</v>
      </c>
      <c r="G60" s="22">
        <v>7200</v>
      </c>
      <c r="H60" s="1"/>
      <c r="I60" s="22">
        <v>1</v>
      </c>
      <c r="J60" s="42">
        <f t="shared" si="1"/>
        <v>0</v>
      </c>
    </row>
    <row r="61" spans="1:10" ht="20.399999999999999" thickBot="1" x14ac:dyDescent="0.35">
      <c r="B61" s="26" t="s">
        <v>230</v>
      </c>
      <c r="C61" s="28" t="s">
        <v>101</v>
      </c>
      <c r="D61" s="28" t="s">
        <v>4</v>
      </c>
      <c r="E61" s="43" t="s">
        <v>83</v>
      </c>
      <c r="F61" s="30" t="s">
        <v>50</v>
      </c>
      <c r="G61" s="31">
        <v>21300</v>
      </c>
      <c r="H61" s="2"/>
      <c r="I61" s="31">
        <v>1</v>
      </c>
      <c r="J61" s="44">
        <f t="shared" si="1"/>
        <v>0</v>
      </c>
    </row>
    <row r="62" spans="1:10" x14ac:dyDescent="0.3">
      <c r="B62" s="45"/>
      <c r="C62" s="8"/>
      <c r="D62" s="8"/>
      <c r="E62" s="46"/>
      <c r="F62" s="47"/>
      <c r="G62" s="48"/>
      <c r="H62" s="49"/>
      <c r="I62" s="48"/>
      <c r="J62" s="50"/>
    </row>
    <row r="63" spans="1:10" s="17" customFormat="1" ht="16.2" thickBot="1" x14ac:dyDescent="0.35">
      <c r="A63" s="51"/>
      <c r="B63" s="78" t="s">
        <v>139</v>
      </c>
      <c r="C63" s="78"/>
      <c r="D63" s="78"/>
      <c r="E63" s="78"/>
      <c r="F63" s="78"/>
      <c r="G63" s="78"/>
      <c r="H63" s="78"/>
      <c r="I63" s="78"/>
      <c r="J63" s="52">
        <f>SUM(J56:J61)</f>
        <v>0</v>
      </c>
    </row>
    <row r="64" spans="1:10" s="17" customFormat="1" x14ac:dyDescent="0.3">
      <c r="A64" s="51"/>
      <c r="B64" s="53"/>
      <c r="C64" s="53"/>
      <c r="D64" s="53"/>
      <c r="E64" s="53"/>
      <c r="F64" s="53"/>
      <c r="G64" s="53"/>
      <c r="H64" s="53"/>
      <c r="I64" s="53"/>
      <c r="J64" s="54"/>
    </row>
    <row r="65" spans="2:10" ht="16.2" thickBot="1" x14ac:dyDescent="0.35">
      <c r="B65" s="37" t="s">
        <v>115</v>
      </c>
      <c r="C65" s="3"/>
      <c r="D65" s="3"/>
    </row>
    <row r="66" spans="2:10" s="17" customFormat="1" ht="38.549999999999997" customHeight="1" x14ac:dyDescent="0.3">
      <c r="B66" s="38" t="s">
        <v>107</v>
      </c>
      <c r="C66" s="81" t="s">
        <v>104</v>
      </c>
      <c r="D66" s="81"/>
      <c r="E66" s="81"/>
      <c r="F66" s="56" t="s">
        <v>129</v>
      </c>
      <c r="G66" s="55" t="s">
        <v>103</v>
      </c>
      <c r="H66" s="57" t="s">
        <v>130</v>
      </c>
      <c r="I66" s="55" t="s">
        <v>114</v>
      </c>
      <c r="J66" s="40" t="s">
        <v>113</v>
      </c>
    </row>
    <row r="67" spans="2:10" s="51" customFormat="1" ht="38.549999999999997" customHeight="1" x14ac:dyDescent="0.3">
      <c r="B67" s="58" t="s">
        <v>231</v>
      </c>
      <c r="C67" s="79" t="s">
        <v>412</v>
      </c>
      <c r="D67" s="79"/>
      <c r="E67" s="79"/>
      <c r="F67" s="59" t="s">
        <v>131</v>
      </c>
      <c r="G67" s="60" t="s">
        <v>133</v>
      </c>
      <c r="H67" s="1"/>
      <c r="I67" s="61">
        <v>1</v>
      </c>
      <c r="J67" s="62">
        <f t="shared" ref="J67:J76" si="2">H67*I67</f>
        <v>0</v>
      </c>
    </row>
    <row r="68" spans="2:10" s="51" customFormat="1" ht="38.549999999999997" customHeight="1" x14ac:dyDescent="0.3">
      <c r="B68" s="58" t="s">
        <v>232</v>
      </c>
      <c r="C68" s="79" t="s">
        <v>417</v>
      </c>
      <c r="D68" s="79"/>
      <c r="E68" s="79"/>
      <c r="F68" s="59" t="s">
        <v>132</v>
      </c>
      <c r="G68" s="60" t="s">
        <v>427</v>
      </c>
      <c r="H68" s="1"/>
      <c r="I68" s="61">
        <v>1</v>
      </c>
      <c r="J68" s="62">
        <f t="shared" si="2"/>
        <v>0</v>
      </c>
    </row>
    <row r="69" spans="2:10" s="51" customFormat="1" ht="38.549999999999997" customHeight="1" x14ac:dyDescent="0.3">
      <c r="B69" s="58" t="s">
        <v>233</v>
      </c>
      <c r="C69" s="79" t="s">
        <v>418</v>
      </c>
      <c r="D69" s="79"/>
      <c r="E69" s="79"/>
      <c r="F69" s="59" t="s">
        <v>132</v>
      </c>
      <c r="G69" s="60" t="s">
        <v>427</v>
      </c>
      <c r="H69" s="1"/>
      <c r="I69" s="61">
        <v>1</v>
      </c>
      <c r="J69" s="62">
        <f t="shared" si="2"/>
        <v>0</v>
      </c>
    </row>
    <row r="70" spans="2:10" s="51" customFormat="1" ht="54.6" customHeight="1" x14ac:dyDescent="0.3">
      <c r="B70" s="58" t="s">
        <v>234</v>
      </c>
      <c r="C70" s="79" t="s">
        <v>421</v>
      </c>
      <c r="D70" s="79"/>
      <c r="E70" s="79"/>
      <c r="F70" s="59" t="s">
        <v>419</v>
      </c>
      <c r="G70" s="60" t="s">
        <v>134</v>
      </c>
      <c r="H70" s="1"/>
      <c r="I70" s="61">
        <v>1</v>
      </c>
      <c r="J70" s="62">
        <f t="shared" si="2"/>
        <v>0</v>
      </c>
    </row>
    <row r="71" spans="2:10" s="51" customFormat="1" ht="38.549999999999997" customHeight="1" x14ac:dyDescent="0.3">
      <c r="B71" s="58" t="s">
        <v>235</v>
      </c>
      <c r="C71" s="79" t="s">
        <v>415</v>
      </c>
      <c r="D71" s="79"/>
      <c r="E71" s="79"/>
      <c r="F71" s="59" t="s">
        <v>419</v>
      </c>
      <c r="G71" s="60" t="s">
        <v>135</v>
      </c>
      <c r="H71" s="1"/>
      <c r="I71" s="61">
        <v>1</v>
      </c>
      <c r="J71" s="62">
        <f t="shared" si="2"/>
        <v>0</v>
      </c>
    </row>
    <row r="72" spans="2:10" s="51" customFormat="1" ht="38.549999999999997" customHeight="1" x14ac:dyDescent="0.3">
      <c r="B72" s="58" t="s">
        <v>236</v>
      </c>
      <c r="C72" s="79" t="s">
        <v>422</v>
      </c>
      <c r="D72" s="79"/>
      <c r="E72" s="79"/>
      <c r="F72" s="59" t="s">
        <v>419</v>
      </c>
      <c r="G72" s="60" t="s">
        <v>134</v>
      </c>
      <c r="H72" s="1"/>
      <c r="I72" s="61">
        <v>1</v>
      </c>
      <c r="J72" s="62">
        <f t="shared" si="2"/>
        <v>0</v>
      </c>
    </row>
    <row r="73" spans="2:10" s="51" customFormat="1" ht="38.549999999999997" customHeight="1" x14ac:dyDescent="0.3">
      <c r="B73" s="58" t="s">
        <v>237</v>
      </c>
      <c r="C73" s="79" t="s">
        <v>414</v>
      </c>
      <c r="D73" s="79"/>
      <c r="E73" s="79"/>
      <c r="F73" s="59" t="s">
        <v>419</v>
      </c>
      <c r="G73" s="60" t="s">
        <v>420</v>
      </c>
      <c r="H73" s="1"/>
      <c r="I73" s="61">
        <v>1</v>
      </c>
      <c r="J73" s="62">
        <f t="shared" si="2"/>
        <v>0</v>
      </c>
    </row>
    <row r="74" spans="2:10" s="51" customFormat="1" ht="38.549999999999997" customHeight="1" x14ac:dyDescent="0.3">
      <c r="B74" s="58" t="s">
        <v>238</v>
      </c>
      <c r="C74" s="79" t="s">
        <v>413</v>
      </c>
      <c r="D74" s="79"/>
      <c r="E74" s="79"/>
      <c r="F74" s="59" t="s">
        <v>419</v>
      </c>
      <c r="G74" s="60" t="s">
        <v>134</v>
      </c>
      <c r="H74" s="1"/>
      <c r="I74" s="61">
        <v>1</v>
      </c>
      <c r="J74" s="62">
        <f t="shared" si="2"/>
        <v>0</v>
      </c>
    </row>
    <row r="75" spans="2:10" s="64" customFormat="1" ht="38.549999999999997" customHeight="1" x14ac:dyDescent="0.3">
      <c r="B75" s="58" t="s">
        <v>239</v>
      </c>
      <c r="C75" s="79" t="s">
        <v>416</v>
      </c>
      <c r="D75" s="79"/>
      <c r="E75" s="79"/>
      <c r="F75" s="63" t="s">
        <v>419</v>
      </c>
      <c r="G75" s="60" t="s">
        <v>420</v>
      </c>
      <c r="H75" s="1"/>
      <c r="I75" s="61">
        <v>1</v>
      </c>
      <c r="J75" s="62">
        <f t="shared" si="2"/>
        <v>0</v>
      </c>
    </row>
    <row r="76" spans="2:10" s="64" customFormat="1" ht="59.4" customHeight="1" thickBot="1" x14ac:dyDescent="0.35">
      <c r="B76" s="65" t="s">
        <v>240</v>
      </c>
      <c r="C76" s="80" t="s">
        <v>423</v>
      </c>
      <c r="D76" s="80"/>
      <c r="E76" s="80"/>
      <c r="F76" s="66" t="s">
        <v>419</v>
      </c>
      <c r="G76" s="67" t="s">
        <v>134</v>
      </c>
      <c r="H76" s="2"/>
      <c r="I76" s="68">
        <v>1</v>
      </c>
      <c r="J76" s="69">
        <f t="shared" si="2"/>
        <v>0</v>
      </c>
    </row>
    <row r="77" spans="2:10" x14ac:dyDescent="0.3">
      <c r="B77" s="3"/>
      <c r="C77" s="3"/>
      <c r="D77" s="3"/>
    </row>
    <row r="78" spans="2:10" ht="16.2" thickBot="1" x14ac:dyDescent="0.35">
      <c r="B78" s="76" t="s">
        <v>138</v>
      </c>
      <c r="C78" s="76"/>
      <c r="D78" s="76"/>
      <c r="E78" s="76"/>
      <c r="F78" s="76"/>
      <c r="G78" s="76"/>
      <c r="H78" s="76"/>
      <c r="I78" s="76"/>
      <c r="J78" s="33">
        <f>SUM(J67:J76)</f>
        <v>0</v>
      </c>
    </row>
    <row r="79" spans="2:10" x14ac:dyDescent="0.3">
      <c r="B79" s="3"/>
      <c r="C79" s="3"/>
      <c r="D79" s="3"/>
    </row>
    <row r="80" spans="2:10" x14ac:dyDescent="0.3">
      <c r="B80" s="3"/>
      <c r="C80" s="3"/>
      <c r="D80" s="3"/>
    </row>
    <row r="81" spans="2:10" x14ac:dyDescent="0.3">
      <c r="B81" s="3"/>
      <c r="C81" s="3"/>
      <c r="D81" s="3"/>
      <c r="J81" s="70"/>
    </row>
    <row r="82" spans="2:10" x14ac:dyDescent="0.3">
      <c r="B82" s="3"/>
      <c r="C82" s="3"/>
      <c r="D82" s="3"/>
    </row>
    <row r="83" spans="2:10" x14ac:dyDescent="0.3">
      <c r="B83" s="3"/>
      <c r="C83" s="3"/>
      <c r="D83" s="3"/>
    </row>
    <row r="84" spans="2:10" x14ac:dyDescent="0.3">
      <c r="B84" s="3"/>
      <c r="C84" s="3"/>
      <c r="D84" s="3"/>
    </row>
    <row r="85" spans="2:10" x14ac:dyDescent="0.3">
      <c r="B85" s="3"/>
      <c r="C85" s="3"/>
      <c r="D85" s="3"/>
    </row>
    <row r="86" spans="2:10" x14ac:dyDescent="0.3">
      <c r="B86" s="3"/>
      <c r="C86" s="3"/>
      <c r="D86" s="3"/>
    </row>
    <row r="87" spans="2:10" x14ac:dyDescent="0.3">
      <c r="B87" s="3"/>
      <c r="C87" s="3"/>
      <c r="D87" s="3"/>
    </row>
    <row r="88" spans="2:10" x14ac:dyDescent="0.3">
      <c r="B88" s="3"/>
      <c r="C88" s="3"/>
      <c r="D88" s="3"/>
    </row>
    <row r="89" spans="2:10" x14ac:dyDescent="0.3">
      <c r="B89" s="3"/>
      <c r="C89" s="3"/>
      <c r="D89" s="3"/>
    </row>
    <row r="90" spans="2:10" x14ac:dyDescent="0.3">
      <c r="B90" s="3"/>
      <c r="C90" s="3"/>
      <c r="D90" s="3"/>
    </row>
    <row r="91" spans="2:10" x14ac:dyDescent="0.3">
      <c r="B91" s="3"/>
      <c r="C91" s="3"/>
      <c r="D91" s="3"/>
    </row>
    <row r="92" spans="2:10" x14ac:dyDescent="0.3">
      <c r="B92" s="3"/>
      <c r="C92" s="3"/>
      <c r="D92" s="3"/>
    </row>
    <row r="93" spans="2:10" x14ac:dyDescent="0.3">
      <c r="B93" s="3"/>
      <c r="C93" s="3"/>
      <c r="D93" s="3"/>
    </row>
    <row r="94" spans="2:10" x14ac:dyDescent="0.3">
      <c r="B94" s="3"/>
      <c r="C94" s="3"/>
      <c r="D94" s="3"/>
    </row>
    <row r="95" spans="2:10" x14ac:dyDescent="0.3">
      <c r="B95" s="3"/>
      <c r="C95" s="3"/>
      <c r="D95" s="3"/>
    </row>
    <row r="96" spans="2:10" x14ac:dyDescent="0.3">
      <c r="B96" s="3"/>
      <c r="C96" s="3"/>
      <c r="D96" s="3"/>
    </row>
    <row r="97" spans="2:4" x14ac:dyDescent="0.3">
      <c r="B97" s="3"/>
      <c r="C97" s="3"/>
      <c r="D97" s="3"/>
    </row>
    <row r="98" spans="2:4" x14ac:dyDescent="0.3">
      <c r="B98" s="3"/>
      <c r="C98" s="3"/>
      <c r="D98" s="3"/>
    </row>
    <row r="99" spans="2:4" x14ac:dyDescent="0.3">
      <c r="B99" s="3"/>
      <c r="C99" s="3"/>
      <c r="D99" s="3"/>
    </row>
    <row r="100" spans="2:4" x14ac:dyDescent="0.3">
      <c r="B100" s="3"/>
      <c r="C100" s="3"/>
      <c r="D100" s="3"/>
    </row>
    <row r="101" spans="2:4" x14ac:dyDescent="0.3">
      <c r="B101" s="3"/>
      <c r="C101" s="3"/>
      <c r="D101" s="3"/>
    </row>
    <row r="102" spans="2:4" x14ac:dyDescent="0.3">
      <c r="B102" s="3"/>
      <c r="C102" s="3"/>
      <c r="D102" s="3"/>
    </row>
    <row r="103" spans="2:4" x14ac:dyDescent="0.3">
      <c r="B103" s="3"/>
      <c r="C103" s="3"/>
      <c r="D103" s="3"/>
    </row>
    <row r="104" spans="2:4" x14ac:dyDescent="0.3">
      <c r="B104" s="3"/>
      <c r="C104" s="3"/>
      <c r="D104" s="3"/>
    </row>
    <row r="105" spans="2:4" x14ac:dyDescent="0.3">
      <c r="B105" s="3"/>
      <c r="C105" s="3"/>
      <c r="D105" s="3"/>
    </row>
    <row r="106" spans="2:4" x14ac:dyDescent="0.3">
      <c r="B106" s="3"/>
      <c r="C106" s="3"/>
      <c r="D106" s="3"/>
    </row>
    <row r="107" spans="2:4" x14ac:dyDescent="0.3">
      <c r="B107" s="3"/>
      <c r="C107" s="3"/>
      <c r="D107" s="3"/>
    </row>
    <row r="108" spans="2:4" x14ac:dyDescent="0.3">
      <c r="B108" s="3"/>
      <c r="C108" s="3"/>
      <c r="D108" s="3"/>
    </row>
    <row r="109" spans="2:4" x14ac:dyDescent="0.3">
      <c r="B109" s="3"/>
      <c r="C109" s="3"/>
      <c r="D109" s="3"/>
    </row>
    <row r="110" spans="2:4" x14ac:dyDescent="0.3">
      <c r="B110" s="3"/>
      <c r="C110" s="3"/>
      <c r="D110" s="3"/>
    </row>
    <row r="111" spans="2:4" x14ac:dyDescent="0.3">
      <c r="B111" s="3"/>
      <c r="C111" s="3"/>
      <c r="D111" s="3"/>
    </row>
    <row r="112" spans="2:4" x14ac:dyDescent="0.3">
      <c r="B112" s="3"/>
      <c r="C112" s="3"/>
      <c r="D112" s="3"/>
    </row>
    <row r="113" spans="2:4" x14ac:dyDescent="0.3">
      <c r="B113" s="3"/>
      <c r="C113" s="3"/>
      <c r="D113" s="3"/>
    </row>
    <row r="114" spans="2:4" x14ac:dyDescent="0.3">
      <c r="B114" s="3"/>
      <c r="C114" s="3"/>
      <c r="D114" s="3"/>
    </row>
    <row r="115" spans="2:4" x14ac:dyDescent="0.3">
      <c r="B115" s="3"/>
      <c r="C115" s="3"/>
      <c r="D115" s="3"/>
    </row>
    <row r="116" spans="2:4" x14ac:dyDescent="0.3">
      <c r="B116" s="3"/>
      <c r="C116" s="3"/>
      <c r="D116" s="3"/>
    </row>
    <row r="117" spans="2:4" x14ac:dyDescent="0.3">
      <c r="B117" s="3"/>
      <c r="C117" s="3"/>
      <c r="D117" s="3"/>
    </row>
    <row r="118" spans="2:4" x14ac:dyDescent="0.3">
      <c r="B118" s="3"/>
      <c r="C118" s="3"/>
      <c r="D118" s="3"/>
    </row>
    <row r="119" spans="2:4" x14ac:dyDescent="0.3">
      <c r="B119" s="3"/>
      <c r="C119" s="3"/>
      <c r="D119" s="3"/>
    </row>
    <row r="120" spans="2:4" x14ac:dyDescent="0.3">
      <c r="B120" s="3"/>
      <c r="C120" s="3"/>
      <c r="D120" s="3"/>
    </row>
    <row r="121" spans="2:4" x14ac:dyDescent="0.3">
      <c r="B121" s="3"/>
      <c r="C121" s="3"/>
      <c r="D121" s="3"/>
    </row>
    <row r="122" spans="2:4" x14ac:dyDescent="0.3">
      <c r="B122" s="3"/>
      <c r="C122" s="3"/>
      <c r="D122" s="3"/>
    </row>
    <row r="123" spans="2:4" x14ac:dyDescent="0.3">
      <c r="B123" s="3"/>
      <c r="C123" s="3"/>
      <c r="D123" s="3"/>
    </row>
    <row r="124" spans="2:4" x14ac:dyDescent="0.3">
      <c r="B124" s="3"/>
      <c r="C124" s="3"/>
      <c r="D124" s="3"/>
    </row>
    <row r="125" spans="2:4" x14ac:dyDescent="0.3">
      <c r="B125" s="3"/>
      <c r="C125" s="3"/>
      <c r="D125" s="3"/>
    </row>
    <row r="126" spans="2:4" x14ac:dyDescent="0.3">
      <c r="B126" s="3"/>
      <c r="C126" s="3"/>
      <c r="D126" s="3"/>
    </row>
    <row r="127" spans="2:4" x14ac:dyDescent="0.3">
      <c r="B127" s="3"/>
      <c r="C127" s="3"/>
      <c r="D127" s="3"/>
    </row>
    <row r="128" spans="2:4" x14ac:dyDescent="0.3">
      <c r="B128" s="3"/>
      <c r="C128" s="3"/>
      <c r="D128" s="3"/>
    </row>
    <row r="129" spans="2:4" x14ac:dyDescent="0.3">
      <c r="B129" s="3"/>
      <c r="C129" s="3"/>
      <c r="D129" s="3"/>
    </row>
    <row r="130" spans="2:4" x14ac:dyDescent="0.3">
      <c r="B130" s="3"/>
      <c r="C130" s="3"/>
      <c r="D130" s="3"/>
    </row>
    <row r="131" spans="2:4" x14ac:dyDescent="0.3">
      <c r="B131" s="3"/>
      <c r="C131" s="3"/>
      <c r="D131" s="3"/>
    </row>
    <row r="132" spans="2:4" x14ac:dyDescent="0.3">
      <c r="B132" s="3"/>
      <c r="C132" s="3"/>
      <c r="D132" s="3"/>
    </row>
    <row r="133" spans="2:4" x14ac:dyDescent="0.3">
      <c r="B133" s="3"/>
      <c r="C133" s="3"/>
      <c r="D133" s="3"/>
    </row>
    <row r="134" spans="2:4" x14ac:dyDescent="0.3">
      <c r="B134" s="3"/>
      <c r="C134" s="3"/>
      <c r="D134" s="3"/>
    </row>
    <row r="135" spans="2:4" x14ac:dyDescent="0.3">
      <c r="B135" s="3"/>
      <c r="C135" s="3"/>
      <c r="D135" s="3"/>
    </row>
    <row r="136" spans="2:4" x14ac:dyDescent="0.3">
      <c r="B136" s="3"/>
      <c r="C136" s="3"/>
      <c r="D136" s="3"/>
    </row>
    <row r="137" spans="2:4" x14ac:dyDescent="0.3">
      <c r="B137" s="3"/>
      <c r="C137" s="3"/>
      <c r="D137" s="3"/>
    </row>
    <row r="138" spans="2:4" x14ac:dyDescent="0.3">
      <c r="B138" s="3"/>
      <c r="C138" s="3"/>
      <c r="D138" s="3"/>
    </row>
    <row r="139" spans="2:4" x14ac:dyDescent="0.3">
      <c r="B139" s="3"/>
      <c r="C139" s="3"/>
      <c r="D139" s="3"/>
    </row>
    <row r="140" spans="2:4" x14ac:dyDescent="0.3">
      <c r="B140" s="3"/>
      <c r="C140" s="3"/>
      <c r="D140" s="3"/>
    </row>
    <row r="141" spans="2:4" x14ac:dyDescent="0.3">
      <c r="B141" s="3"/>
      <c r="C141" s="3"/>
      <c r="D141" s="3"/>
    </row>
    <row r="142" spans="2:4" x14ac:dyDescent="0.3">
      <c r="B142" s="3"/>
      <c r="C142" s="3"/>
      <c r="D142" s="3"/>
    </row>
    <row r="143" spans="2:4" x14ac:dyDescent="0.3">
      <c r="B143" s="3"/>
      <c r="C143" s="3"/>
      <c r="D143" s="3"/>
    </row>
    <row r="144" spans="2:4" x14ac:dyDescent="0.3">
      <c r="B144" s="3"/>
      <c r="C144" s="3"/>
      <c r="D144" s="3"/>
    </row>
    <row r="145" spans="2:4" x14ac:dyDescent="0.3">
      <c r="B145" s="3"/>
      <c r="C145" s="3"/>
      <c r="D145" s="3"/>
    </row>
    <row r="146" spans="2:4" x14ac:dyDescent="0.3">
      <c r="B146" s="3"/>
      <c r="C146" s="3"/>
      <c r="D146" s="3"/>
    </row>
    <row r="147" spans="2:4" x14ac:dyDescent="0.3">
      <c r="B147" s="3"/>
      <c r="C147" s="3"/>
      <c r="D147" s="3"/>
    </row>
    <row r="148" spans="2:4" x14ac:dyDescent="0.3">
      <c r="B148" s="3"/>
      <c r="C148" s="3"/>
      <c r="D148" s="3"/>
    </row>
    <row r="149" spans="2:4" x14ac:dyDescent="0.3">
      <c r="B149" s="3"/>
      <c r="C149" s="3"/>
      <c r="D149" s="3"/>
    </row>
    <row r="150" spans="2:4" x14ac:dyDescent="0.3">
      <c r="B150" s="3"/>
      <c r="C150" s="3"/>
      <c r="D150" s="3"/>
    </row>
    <row r="151" spans="2:4" x14ac:dyDescent="0.3">
      <c r="B151" s="3"/>
      <c r="C151" s="3"/>
      <c r="D151" s="3"/>
    </row>
    <row r="152" spans="2:4" x14ac:dyDescent="0.3">
      <c r="B152" s="3"/>
      <c r="C152" s="3"/>
      <c r="D152" s="3"/>
    </row>
    <row r="153" spans="2:4" x14ac:dyDescent="0.3">
      <c r="B153" s="3"/>
      <c r="C153" s="3"/>
      <c r="D153" s="3"/>
    </row>
    <row r="154" spans="2:4" x14ac:dyDescent="0.3">
      <c r="B154" s="3"/>
      <c r="C154" s="3"/>
      <c r="D154" s="3"/>
    </row>
    <row r="155" spans="2:4" x14ac:dyDescent="0.3">
      <c r="B155" s="3"/>
      <c r="C155" s="3"/>
      <c r="D155" s="3"/>
    </row>
    <row r="156" spans="2:4" x14ac:dyDescent="0.3">
      <c r="B156" s="3"/>
      <c r="C156" s="3"/>
      <c r="D156" s="3"/>
    </row>
    <row r="157" spans="2:4" x14ac:dyDescent="0.3">
      <c r="B157" s="3"/>
      <c r="C157" s="3"/>
      <c r="D157" s="3"/>
    </row>
    <row r="158" spans="2:4" x14ac:dyDescent="0.3">
      <c r="B158" s="3"/>
      <c r="C158" s="3"/>
      <c r="D158" s="3"/>
    </row>
    <row r="159" spans="2:4" x14ac:dyDescent="0.3">
      <c r="B159" s="3"/>
      <c r="C159" s="3"/>
      <c r="D159" s="3"/>
    </row>
    <row r="160" spans="2:4" x14ac:dyDescent="0.3">
      <c r="B160" s="3"/>
      <c r="C160" s="3"/>
      <c r="D160" s="3"/>
    </row>
    <row r="161" spans="2:4" x14ac:dyDescent="0.3">
      <c r="B161" s="3"/>
      <c r="C161" s="3"/>
      <c r="D161" s="3"/>
    </row>
    <row r="162" spans="2:4" x14ac:dyDescent="0.3">
      <c r="B162" s="3"/>
      <c r="C162" s="3"/>
      <c r="D162" s="3"/>
    </row>
    <row r="163" spans="2:4" x14ac:dyDescent="0.3">
      <c r="B163" s="3"/>
      <c r="C163" s="3"/>
      <c r="D163" s="3"/>
    </row>
    <row r="164" spans="2:4" x14ac:dyDescent="0.3">
      <c r="B164" s="3"/>
      <c r="C164" s="3"/>
      <c r="D164" s="3"/>
    </row>
    <row r="165" spans="2:4" x14ac:dyDescent="0.3">
      <c r="B165" s="3"/>
      <c r="C165" s="3"/>
      <c r="D165" s="3"/>
    </row>
    <row r="166" spans="2:4" x14ac:dyDescent="0.3">
      <c r="B166" s="3"/>
      <c r="C166" s="3"/>
      <c r="D166" s="3"/>
    </row>
    <row r="167" spans="2:4" x14ac:dyDescent="0.3">
      <c r="B167" s="3"/>
      <c r="C167" s="3"/>
      <c r="D167" s="3"/>
    </row>
    <row r="168" spans="2:4" x14ac:dyDescent="0.3">
      <c r="B168" s="3"/>
      <c r="C168" s="3"/>
      <c r="D168" s="3"/>
    </row>
    <row r="169" spans="2:4" x14ac:dyDescent="0.3">
      <c r="B169" s="3"/>
      <c r="C169" s="3"/>
      <c r="D169" s="3"/>
    </row>
    <row r="170" spans="2:4" x14ac:dyDescent="0.3">
      <c r="B170" s="3"/>
      <c r="C170" s="3"/>
      <c r="D170" s="3"/>
    </row>
    <row r="171" spans="2:4" x14ac:dyDescent="0.3">
      <c r="B171" s="3"/>
      <c r="C171" s="3"/>
      <c r="D171" s="3"/>
    </row>
    <row r="172" spans="2:4" x14ac:dyDescent="0.3">
      <c r="B172" s="3"/>
      <c r="C172" s="3"/>
      <c r="D172" s="3"/>
    </row>
    <row r="173" spans="2:4" x14ac:dyDescent="0.3">
      <c r="B173" s="3"/>
      <c r="C173" s="3"/>
      <c r="D173" s="3"/>
    </row>
    <row r="174" spans="2:4" x14ac:dyDescent="0.3">
      <c r="B174" s="3"/>
      <c r="C174" s="3"/>
      <c r="D174" s="3"/>
    </row>
    <row r="175" spans="2:4" x14ac:dyDescent="0.3">
      <c r="B175" s="3"/>
      <c r="C175" s="3"/>
      <c r="D175" s="3"/>
    </row>
    <row r="176" spans="2:4" x14ac:dyDescent="0.3">
      <c r="B176" s="3"/>
      <c r="C176" s="3"/>
      <c r="D176" s="3"/>
    </row>
    <row r="177" spans="2:4" x14ac:dyDescent="0.3">
      <c r="B177" s="3"/>
      <c r="C177" s="3"/>
      <c r="D177" s="3"/>
    </row>
    <row r="178" spans="2:4" x14ac:dyDescent="0.3">
      <c r="B178" s="3"/>
      <c r="C178" s="3"/>
      <c r="D178" s="3"/>
    </row>
    <row r="179" spans="2:4" x14ac:dyDescent="0.3">
      <c r="B179" s="3"/>
      <c r="C179" s="3"/>
      <c r="D179" s="3"/>
    </row>
    <row r="180" spans="2:4" x14ac:dyDescent="0.3">
      <c r="B180" s="3"/>
      <c r="C180" s="3"/>
      <c r="D180" s="3"/>
    </row>
    <row r="181" spans="2:4" x14ac:dyDescent="0.3">
      <c r="B181" s="3"/>
      <c r="C181" s="3"/>
      <c r="D181" s="3"/>
    </row>
    <row r="182" spans="2:4" x14ac:dyDescent="0.3">
      <c r="B182" s="3"/>
      <c r="C182" s="3"/>
      <c r="D182" s="3"/>
    </row>
    <row r="183" spans="2:4" x14ac:dyDescent="0.3">
      <c r="B183" s="3"/>
      <c r="C183" s="3"/>
      <c r="D183" s="3"/>
    </row>
    <row r="184" spans="2:4" x14ac:dyDescent="0.3">
      <c r="B184" s="3"/>
      <c r="C184" s="3"/>
      <c r="D184" s="3"/>
    </row>
    <row r="185" spans="2:4" x14ac:dyDescent="0.3">
      <c r="B185" s="3"/>
      <c r="C185" s="3"/>
      <c r="D185" s="3"/>
    </row>
    <row r="186" spans="2:4" x14ac:dyDescent="0.3">
      <c r="B186" s="3"/>
      <c r="C186" s="3"/>
      <c r="D186" s="3"/>
    </row>
    <row r="187" spans="2:4" x14ac:dyDescent="0.3">
      <c r="B187" s="3"/>
      <c r="C187" s="3"/>
      <c r="D187" s="3"/>
    </row>
    <row r="188" spans="2:4" x14ac:dyDescent="0.3">
      <c r="B188" s="3"/>
      <c r="C188" s="3"/>
      <c r="D188" s="3"/>
    </row>
    <row r="189" spans="2:4" x14ac:dyDescent="0.3">
      <c r="B189" s="3"/>
      <c r="C189" s="3"/>
      <c r="D189" s="3"/>
    </row>
    <row r="190" spans="2:4" x14ac:dyDescent="0.3">
      <c r="B190" s="3"/>
      <c r="C190" s="3"/>
      <c r="D190" s="3"/>
    </row>
    <row r="191" spans="2:4" x14ac:dyDescent="0.3">
      <c r="B191" s="3"/>
      <c r="C191" s="3"/>
      <c r="D191" s="3"/>
    </row>
    <row r="192" spans="2:4" x14ac:dyDescent="0.3">
      <c r="B192" s="3"/>
      <c r="C192" s="3"/>
      <c r="D192" s="3"/>
    </row>
    <row r="193" spans="2:4" x14ac:dyDescent="0.3">
      <c r="B193" s="3"/>
      <c r="C193" s="3"/>
      <c r="D193" s="3"/>
    </row>
    <row r="194" spans="2:4" x14ac:dyDescent="0.3">
      <c r="B194" s="3"/>
      <c r="C194" s="3"/>
      <c r="D194" s="3"/>
    </row>
    <row r="195" spans="2:4" x14ac:dyDescent="0.3">
      <c r="B195" s="3"/>
      <c r="C195" s="3"/>
      <c r="D195" s="3"/>
    </row>
    <row r="196" spans="2:4" x14ac:dyDescent="0.3">
      <c r="B196" s="3"/>
      <c r="C196" s="3"/>
      <c r="D196" s="3"/>
    </row>
    <row r="197" spans="2:4" x14ac:dyDescent="0.3">
      <c r="B197" s="3"/>
      <c r="C197" s="3"/>
      <c r="D197" s="3"/>
    </row>
    <row r="198" spans="2:4" x14ac:dyDescent="0.3">
      <c r="B198" s="3"/>
      <c r="C198" s="3"/>
      <c r="D198" s="3"/>
    </row>
    <row r="199" spans="2:4" x14ac:dyDescent="0.3">
      <c r="B199" s="3"/>
      <c r="C199" s="3"/>
      <c r="D199" s="3"/>
    </row>
    <row r="200" spans="2:4" x14ac:dyDescent="0.3">
      <c r="B200" s="3"/>
      <c r="C200" s="3"/>
      <c r="D200" s="3"/>
    </row>
    <row r="201" spans="2:4" x14ac:dyDescent="0.3">
      <c r="B201" s="3"/>
      <c r="C201" s="3"/>
      <c r="D201" s="3"/>
    </row>
    <row r="202" spans="2:4" x14ac:dyDescent="0.3">
      <c r="B202" s="3"/>
      <c r="C202" s="3"/>
      <c r="D202" s="3"/>
    </row>
    <row r="203" spans="2:4" x14ac:dyDescent="0.3">
      <c r="B203" s="3"/>
      <c r="C203" s="3"/>
      <c r="D203" s="3"/>
    </row>
    <row r="204" spans="2:4" x14ac:dyDescent="0.3">
      <c r="B204" s="3"/>
      <c r="C204" s="3"/>
      <c r="D204" s="3"/>
    </row>
    <row r="205" spans="2:4" x14ac:dyDescent="0.3">
      <c r="B205" s="3"/>
      <c r="C205" s="3"/>
      <c r="D205" s="3"/>
    </row>
    <row r="206" spans="2:4" x14ac:dyDescent="0.3">
      <c r="B206" s="3"/>
      <c r="C206" s="3"/>
      <c r="D206" s="3"/>
    </row>
    <row r="207" spans="2:4" x14ac:dyDescent="0.3">
      <c r="B207" s="3"/>
      <c r="C207" s="3"/>
      <c r="D207" s="3"/>
    </row>
    <row r="208" spans="2:4" x14ac:dyDescent="0.3">
      <c r="B208" s="3"/>
      <c r="C208" s="3"/>
      <c r="D208" s="3"/>
    </row>
    <row r="209" spans="2:4" x14ac:dyDescent="0.3">
      <c r="B209" s="3"/>
      <c r="C209" s="3"/>
      <c r="D209" s="3"/>
    </row>
    <row r="210" spans="2:4" x14ac:dyDescent="0.3">
      <c r="B210" s="3"/>
      <c r="C210" s="3"/>
      <c r="D210" s="3"/>
    </row>
    <row r="211" spans="2:4" x14ac:dyDescent="0.3">
      <c r="B211" s="3"/>
      <c r="C211" s="3"/>
      <c r="D211" s="3"/>
    </row>
    <row r="212" spans="2:4" x14ac:dyDescent="0.3">
      <c r="B212" s="3"/>
      <c r="C212" s="3"/>
      <c r="D212" s="3"/>
    </row>
    <row r="213" spans="2:4" x14ac:dyDescent="0.3">
      <c r="B213" s="3"/>
      <c r="C213" s="3"/>
      <c r="D213" s="3"/>
    </row>
    <row r="214" spans="2:4" x14ac:dyDescent="0.3">
      <c r="B214" s="3"/>
      <c r="C214" s="3"/>
      <c r="D214" s="3"/>
    </row>
    <row r="215" spans="2:4" x14ac:dyDescent="0.3">
      <c r="B215" s="3"/>
      <c r="C215" s="3"/>
      <c r="D215" s="3"/>
    </row>
    <row r="216" spans="2:4" x14ac:dyDescent="0.3">
      <c r="B216" s="3"/>
      <c r="C216" s="3"/>
      <c r="D216" s="3"/>
    </row>
    <row r="217" spans="2:4" x14ac:dyDescent="0.3">
      <c r="B217" s="3"/>
      <c r="C217" s="3"/>
      <c r="D217" s="3"/>
    </row>
    <row r="218" spans="2:4" x14ac:dyDescent="0.3">
      <c r="B218" s="3"/>
      <c r="C218" s="3"/>
      <c r="D218" s="3"/>
    </row>
    <row r="219" spans="2:4" x14ac:dyDescent="0.3">
      <c r="B219" s="3"/>
      <c r="C219" s="3"/>
      <c r="D219" s="3"/>
    </row>
    <row r="220" spans="2:4" x14ac:dyDescent="0.3">
      <c r="B220" s="3"/>
      <c r="C220" s="3"/>
      <c r="D220" s="3"/>
    </row>
    <row r="221" spans="2:4" x14ac:dyDescent="0.3">
      <c r="B221" s="3"/>
      <c r="C221" s="3"/>
      <c r="D221" s="3"/>
    </row>
    <row r="222" spans="2:4" x14ac:dyDescent="0.3">
      <c r="B222" s="3"/>
      <c r="C222" s="3"/>
      <c r="D222" s="3"/>
    </row>
    <row r="223" spans="2:4" x14ac:dyDescent="0.3">
      <c r="B223" s="3"/>
      <c r="C223" s="3"/>
      <c r="D223" s="3"/>
    </row>
    <row r="224" spans="2:4" x14ac:dyDescent="0.3">
      <c r="B224" s="3"/>
      <c r="C224" s="3"/>
      <c r="D224" s="3"/>
    </row>
    <row r="225" spans="2:4" x14ac:dyDescent="0.3">
      <c r="B225" s="3"/>
      <c r="C225" s="3"/>
      <c r="D225" s="3"/>
    </row>
    <row r="226" spans="2:4" x14ac:dyDescent="0.3">
      <c r="B226" s="3"/>
      <c r="C226" s="3"/>
      <c r="D226" s="3"/>
    </row>
    <row r="227" spans="2:4" x14ac:dyDescent="0.3">
      <c r="B227" s="3"/>
      <c r="C227" s="3"/>
      <c r="D227" s="3"/>
    </row>
    <row r="228" spans="2:4" x14ac:dyDescent="0.3">
      <c r="B228" s="3"/>
      <c r="C228" s="3"/>
      <c r="D228" s="3"/>
    </row>
    <row r="229" spans="2:4" x14ac:dyDescent="0.3">
      <c r="B229" s="3"/>
      <c r="C229" s="3"/>
      <c r="D229" s="3"/>
    </row>
    <row r="230" spans="2:4" x14ac:dyDescent="0.3">
      <c r="B230" s="3"/>
      <c r="C230" s="3"/>
      <c r="D230" s="3"/>
    </row>
    <row r="231" spans="2:4" x14ac:dyDescent="0.3">
      <c r="B231" s="3"/>
      <c r="C231" s="3"/>
      <c r="D231" s="3"/>
    </row>
    <row r="232" spans="2:4" x14ac:dyDescent="0.3">
      <c r="B232" s="3"/>
      <c r="C232" s="3"/>
      <c r="D232" s="3"/>
    </row>
    <row r="233" spans="2:4" x14ac:dyDescent="0.3">
      <c r="B233" s="3"/>
      <c r="C233" s="3"/>
      <c r="D233" s="3"/>
    </row>
    <row r="234" spans="2:4" x14ac:dyDescent="0.3">
      <c r="B234" s="3"/>
      <c r="C234" s="3"/>
      <c r="D234" s="3"/>
    </row>
    <row r="235" spans="2:4" x14ac:dyDescent="0.3">
      <c r="B235" s="3"/>
      <c r="C235" s="3"/>
      <c r="D235" s="3"/>
    </row>
    <row r="236" spans="2:4" x14ac:dyDescent="0.3">
      <c r="B236" s="3"/>
      <c r="C236" s="3"/>
      <c r="D236" s="3"/>
    </row>
    <row r="237" spans="2:4" x14ac:dyDescent="0.3">
      <c r="B237" s="3"/>
      <c r="C237" s="3"/>
      <c r="D237" s="3"/>
    </row>
    <row r="238" spans="2:4" x14ac:dyDescent="0.3">
      <c r="B238" s="3"/>
      <c r="C238" s="3"/>
      <c r="D238" s="3"/>
    </row>
    <row r="239" spans="2:4" x14ac:dyDescent="0.3">
      <c r="B239" s="3"/>
      <c r="C239" s="3"/>
      <c r="D239" s="3"/>
    </row>
    <row r="240" spans="2:4" x14ac:dyDescent="0.3">
      <c r="B240" s="3"/>
      <c r="C240" s="3"/>
      <c r="D240" s="3"/>
    </row>
    <row r="241" spans="2:4" x14ac:dyDescent="0.3">
      <c r="B241" s="3"/>
      <c r="C241" s="3"/>
      <c r="D241" s="3"/>
    </row>
    <row r="242" spans="2:4" x14ac:dyDescent="0.3">
      <c r="B242" s="3"/>
      <c r="C242" s="3"/>
      <c r="D242" s="3"/>
    </row>
    <row r="243" spans="2:4" x14ac:dyDescent="0.3">
      <c r="B243" s="3"/>
      <c r="C243" s="3"/>
      <c r="D243" s="3"/>
    </row>
    <row r="244" spans="2:4" x14ac:dyDescent="0.3">
      <c r="B244" s="3"/>
      <c r="C244" s="3"/>
      <c r="D244" s="3"/>
    </row>
    <row r="245" spans="2:4" x14ac:dyDescent="0.3">
      <c r="B245" s="3"/>
      <c r="C245" s="3"/>
      <c r="D245" s="3"/>
    </row>
    <row r="246" spans="2:4" x14ac:dyDescent="0.3">
      <c r="B246" s="3"/>
      <c r="C246" s="3"/>
      <c r="D246" s="3"/>
    </row>
    <row r="247" spans="2:4" x14ac:dyDescent="0.3">
      <c r="B247" s="3"/>
      <c r="C247" s="3"/>
      <c r="D247" s="3"/>
    </row>
    <row r="248" spans="2:4" x14ac:dyDescent="0.3">
      <c r="B248" s="3"/>
      <c r="C248" s="3"/>
      <c r="D248" s="3"/>
    </row>
    <row r="249" spans="2:4" x14ac:dyDescent="0.3">
      <c r="B249" s="3"/>
      <c r="C249" s="3"/>
      <c r="D249" s="3"/>
    </row>
    <row r="250" spans="2:4" x14ac:dyDescent="0.3">
      <c r="B250" s="3"/>
      <c r="C250" s="3"/>
      <c r="D250" s="3"/>
    </row>
    <row r="251" spans="2:4" x14ac:dyDescent="0.3">
      <c r="B251" s="3"/>
      <c r="C251" s="3"/>
      <c r="D251" s="3"/>
    </row>
    <row r="252" spans="2:4" x14ac:dyDescent="0.3">
      <c r="B252" s="3"/>
      <c r="C252" s="3"/>
      <c r="D252" s="3"/>
    </row>
    <row r="253" spans="2:4" x14ac:dyDescent="0.3">
      <c r="B253" s="3"/>
      <c r="C253" s="3"/>
      <c r="D253" s="3"/>
    </row>
    <row r="254" spans="2:4" x14ac:dyDescent="0.3">
      <c r="B254" s="3"/>
      <c r="C254" s="3"/>
      <c r="D254" s="3"/>
    </row>
    <row r="255" spans="2:4" x14ac:dyDescent="0.3">
      <c r="B255" s="3"/>
      <c r="C255" s="3"/>
      <c r="D255" s="3"/>
    </row>
    <row r="256" spans="2:4" x14ac:dyDescent="0.3">
      <c r="B256" s="3"/>
      <c r="C256" s="3"/>
      <c r="D256" s="3"/>
    </row>
    <row r="257" spans="2:4" x14ac:dyDescent="0.3">
      <c r="B257" s="3"/>
      <c r="C257" s="3"/>
      <c r="D257" s="3"/>
    </row>
    <row r="258" spans="2:4" x14ac:dyDescent="0.3">
      <c r="B258" s="3"/>
      <c r="C258" s="3"/>
      <c r="D258" s="3"/>
    </row>
    <row r="259" spans="2:4" x14ac:dyDescent="0.3">
      <c r="B259" s="3"/>
      <c r="C259" s="3"/>
      <c r="D259" s="3"/>
    </row>
    <row r="260" spans="2:4" x14ac:dyDescent="0.3">
      <c r="B260" s="3"/>
      <c r="C260" s="3"/>
      <c r="D260" s="3"/>
    </row>
    <row r="261" spans="2:4" x14ac:dyDescent="0.3">
      <c r="B261" s="3"/>
      <c r="C261" s="3"/>
      <c r="D261" s="3"/>
    </row>
    <row r="262" spans="2:4" x14ac:dyDescent="0.3">
      <c r="B262" s="3"/>
      <c r="C262" s="3"/>
      <c r="D262" s="3"/>
    </row>
    <row r="263" spans="2:4" x14ac:dyDescent="0.3">
      <c r="B263" s="3"/>
      <c r="C263" s="3"/>
      <c r="D263" s="3"/>
    </row>
    <row r="264" spans="2:4" x14ac:dyDescent="0.3">
      <c r="B264" s="3"/>
      <c r="C264" s="3"/>
      <c r="D264" s="3"/>
    </row>
    <row r="265" spans="2:4" x14ac:dyDescent="0.3">
      <c r="B265" s="3"/>
      <c r="C265" s="3"/>
      <c r="D265" s="3"/>
    </row>
    <row r="266" spans="2:4" x14ac:dyDescent="0.3">
      <c r="B266" s="3"/>
      <c r="C266" s="3"/>
      <c r="D266" s="3"/>
    </row>
    <row r="267" spans="2:4" x14ac:dyDescent="0.3">
      <c r="B267" s="3"/>
      <c r="C267" s="3"/>
      <c r="D267" s="3"/>
    </row>
    <row r="268" spans="2:4" x14ac:dyDescent="0.3">
      <c r="B268" s="3"/>
      <c r="C268" s="3"/>
      <c r="D268" s="3"/>
    </row>
    <row r="269" spans="2:4" x14ac:dyDescent="0.3">
      <c r="B269" s="3"/>
      <c r="C269" s="3"/>
      <c r="D269" s="3"/>
    </row>
    <row r="270" spans="2:4" x14ac:dyDescent="0.3">
      <c r="B270" s="3"/>
      <c r="C270" s="3"/>
      <c r="D270" s="3"/>
    </row>
    <row r="271" spans="2:4" x14ac:dyDescent="0.3">
      <c r="B271" s="3"/>
      <c r="C271" s="3"/>
      <c r="D271" s="3"/>
    </row>
    <row r="272" spans="2:4" x14ac:dyDescent="0.3">
      <c r="B272" s="3"/>
      <c r="C272" s="3"/>
      <c r="D272" s="3"/>
    </row>
    <row r="273" spans="2:4" x14ac:dyDescent="0.3">
      <c r="B273" s="3"/>
      <c r="C273" s="3"/>
      <c r="D273" s="3"/>
    </row>
    <row r="274" spans="2:4" x14ac:dyDescent="0.3">
      <c r="B274" s="3"/>
      <c r="C274" s="3"/>
      <c r="D274" s="3"/>
    </row>
    <row r="275" spans="2:4" x14ac:dyDescent="0.3">
      <c r="B275" s="3"/>
      <c r="C275" s="3"/>
      <c r="D275" s="3"/>
    </row>
    <row r="276" spans="2:4" x14ac:dyDescent="0.3">
      <c r="B276" s="3"/>
      <c r="C276" s="3"/>
      <c r="D276" s="3"/>
    </row>
    <row r="277" spans="2:4" x14ac:dyDescent="0.3">
      <c r="B277" s="3"/>
      <c r="C277" s="3"/>
      <c r="D277" s="3"/>
    </row>
    <row r="278" spans="2:4" x14ac:dyDescent="0.3">
      <c r="B278" s="3"/>
      <c r="C278" s="3"/>
      <c r="D278" s="3"/>
    </row>
    <row r="279" spans="2:4" x14ac:dyDescent="0.3">
      <c r="B279" s="3"/>
      <c r="C279" s="3"/>
      <c r="D279" s="3"/>
    </row>
    <row r="280" spans="2:4" x14ac:dyDescent="0.3">
      <c r="B280" s="3"/>
      <c r="C280" s="3"/>
      <c r="D280" s="3"/>
    </row>
    <row r="281" spans="2:4" x14ac:dyDescent="0.3">
      <c r="B281" s="3"/>
      <c r="C281" s="3"/>
      <c r="D281" s="3"/>
    </row>
    <row r="282" spans="2:4" x14ac:dyDescent="0.3">
      <c r="B282" s="3"/>
      <c r="C282" s="3"/>
      <c r="D282" s="3"/>
    </row>
    <row r="283" spans="2:4" x14ac:dyDescent="0.3">
      <c r="B283" s="3"/>
      <c r="C283" s="3"/>
      <c r="D283" s="3"/>
    </row>
    <row r="284" spans="2:4" x14ac:dyDescent="0.3">
      <c r="B284" s="3"/>
      <c r="C284" s="3"/>
      <c r="D284" s="3"/>
    </row>
    <row r="285" spans="2:4" x14ac:dyDescent="0.3">
      <c r="B285" s="3"/>
      <c r="C285" s="3"/>
      <c r="D285" s="3"/>
    </row>
    <row r="286" spans="2:4" x14ac:dyDescent="0.3">
      <c r="B286" s="3"/>
      <c r="C286" s="3"/>
      <c r="D286" s="3"/>
    </row>
    <row r="287" spans="2:4" x14ac:dyDescent="0.3">
      <c r="B287" s="3"/>
      <c r="C287" s="3"/>
      <c r="D287" s="3"/>
    </row>
    <row r="288" spans="2:4" x14ac:dyDescent="0.3">
      <c r="B288" s="3"/>
      <c r="C288" s="3"/>
      <c r="D288" s="3"/>
    </row>
    <row r="289" spans="2:4" x14ac:dyDescent="0.3">
      <c r="B289" s="3"/>
      <c r="C289" s="3"/>
      <c r="D289" s="3"/>
    </row>
    <row r="290" spans="2:4" x14ac:dyDescent="0.3">
      <c r="B290" s="3"/>
      <c r="C290" s="3"/>
      <c r="D290" s="3"/>
    </row>
    <row r="291" spans="2:4" x14ac:dyDescent="0.3">
      <c r="B291" s="3"/>
      <c r="C291" s="3"/>
      <c r="D291" s="3"/>
    </row>
    <row r="292" spans="2:4" x14ac:dyDescent="0.3">
      <c r="B292" s="3"/>
      <c r="C292" s="3"/>
      <c r="D292" s="3"/>
    </row>
    <row r="293" spans="2:4" x14ac:dyDescent="0.3">
      <c r="B293" s="3"/>
      <c r="C293" s="3"/>
      <c r="D293" s="3"/>
    </row>
    <row r="294" spans="2:4" x14ac:dyDescent="0.3">
      <c r="B294" s="3"/>
      <c r="C294" s="3"/>
      <c r="D294" s="3"/>
    </row>
    <row r="295" spans="2:4" x14ac:dyDescent="0.3">
      <c r="B295" s="3"/>
      <c r="C295" s="3"/>
      <c r="D295" s="3"/>
    </row>
    <row r="296" spans="2:4" x14ac:dyDescent="0.3">
      <c r="B296" s="3"/>
      <c r="C296" s="3"/>
      <c r="D296" s="3"/>
    </row>
    <row r="297" spans="2:4" x14ac:dyDescent="0.3">
      <c r="B297" s="3"/>
      <c r="C297" s="3"/>
      <c r="D297" s="3"/>
    </row>
    <row r="298" spans="2:4" x14ac:dyDescent="0.3">
      <c r="B298" s="3"/>
      <c r="C298" s="3"/>
      <c r="D298" s="3"/>
    </row>
    <row r="299" spans="2:4" x14ac:dyDescent="0.3">
      <c r="B299" s="3"/>
      <c r="C299" s="3"/>
      <c r="D299" s="3"/>
    </row>
    <row r="300" spans="2:4" x14ac:dyDescent="0.3">
      <c r="B300" s="3"/>
      <c r="C300" s="3"/>
      <c r="D300" s="3"/>
    </row>
    <row r="301" spans="2:4" x14ac:dyDescent="0.3">
      <c r="B301" s="3"/>
      <c r="C301" s="3"/>
      <c r="D301" s="3"/>
    </row>
    <row r="302" spans="2:4" x14ac:dyDescent="0.3">
      <c r="B302" s="3"/>
      <c r="C302" s="3"/>
      <c r="D302" s="3"/>
    </row>
    <row r="303" spans="2:4" x14ac:dyDescent="0.3">
      <c r="B303" s="3"/>
      <c r="C303" s="3"/>
      <c r="D303" s="3"/>
    </row>
    <row r="304" spans="2:4" x14ac:dyDescent="0.3">
      <c r="B304" s="3"/>
      <c r="C304" s="3"/>
      <c r="D304" s="3"/>
    </row>
    <row r="305" spans="2:4" x14ac:dyDescent="0.3">
      <c r="B305" s="3"/>
      <c r="C305" s="3"/>
      <c r="D305" s="3"/>
    </row>
    <row r="306" spans="2:4" x14ac:dyDescent="0.3">
      <c r="B306" s="3"/>
      <c r="C306" s="3"/>
      <c r="D306" s="3"/>
    </row>
    <row r="307" spans="2:4" x14ac:dyDescent="0.3">
      <c r="B307" s="3"/>
      <c r="C307" s="3"/>
      <c r="D307" s="3"/>
    </row>
  </sheetData>
  <sheetProtection algorithmName="SHA-512" hashValue="5oQU5cG442JLVj9X0BEFktB8am0sc3Kt+pSXysQom4U7rVKI6vgGtr1ZJGDWxlP7y2MJyea1W1BLcWatA9O9lQ==" saltValue="OrDA61Fj3j1y1vqVoxXEqg==" spinCount="100000" sheet="1" formatColumns="0" formatRows="0" selectLockedCells="1"/>
  <autoFilter ref="B7:J48" xr:uid="{DA333702-B502-FC46-ACA9-65A95E159AEF}"/>
  <mergeCells count="17">
    <mergeCell ref="C73:E73"/>
    <mergeCell ref="C74:E74"/>
    <mergeCell ref="C75:E75"/>
    <mergeCell ref="C76:E76"/>
    <mergeCell ref="B78:I78"/>
    <mergeCell ref="C72:E72"/>
    <mergeCell ref="B2:J2"/>
    <mergeCell ref="B3:J3"/>
    <mergeCell ref="B50:I50"/>
    <mergeCell ref="B52:I52"/>
    <mergeCell ref="B63:I63"/>
    <mergeCell ref="C66:E66"/>
    <mergeCell ref="C67:E67"/>
    <mergeCell ref="C68:E68"/>
    <mergeCell ref="C69:E69"/>
    <mergeCell ref="C70:E70"/>
    <mergeCell ref="C71:E71"/>
  </mergeCells>
  <phoneticPr fontId="12" type="noConversion"/>
  <dataValidations count="1">
    <dataValidation type="custom" allowBlank="1" showInputMessage="1" showErrorMessage="1" errorTitle="INPUT ERROR" error="VALUES CAN ONLY INCLUDE UP-TO, TWO DECIMALS!" sqref="H8:H48 H56:H61 H67:H76" xr:uid="{8378BC39-8863-4716-BEE4-83260FEC540F}">
      <formula1>IF(ISNUMBER(FIND(".",H8)),LEN(H8)-FIND(".",H8)&lt;=2,TRUE)</formula1>
    </dataValidation>
  </dataValidations>
  <printOptions horizontalCentered="1"/>
  <pageMargins left="0" right="0" top="0" bottom="0" header="0" footer="0"/>
  <pageSetup paperSize="17" scale="58" orientation="portrait" r:id="rId1"/>
  <headerFooter alignWithMargins="0">
    <oddHeader>&amp;R&amp;"-,Bold Italic"&amp;12&amp;KFF0000REVISED 6-22-2023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D68DC-9989-4C5F-B0D0-7530BAA11B15}">
  <sheetPr>
    <pageSetUpPr fitToPage="1"/>
  </sheetPr>
  <dimension ref="A1:K308"/>
  <sheetViews>
    <sheetView showGridLines="0" view="pageBreakPreview" zoomScale="98" zoomScaleNormal="100" zoomScaleSheetLayoutView="98" workbookViewId="0">
      <selection activeCell="H8" sqref="H8"/>
    </sheetView>
  </sheetViews>
  <sheetFormatPr defaultColWidth="8.77734375" defaultRowHeight="15.6" x14ac:dyDescent="0.3"/>
  <cols>
    <col min="1" max="1" width="3.33203125" style="3" customWidth="1"/>
    <col min="2" max="2" width="9.44140625" style="71" customWidth="1"/>
    <col min="3" max="3" width="10.21875" style="71" customWidth="1"/>
    <col min="4" max="4" width="6.44140625" style="71" customWidth="1"/>
    <col min="5" max="5" width="19.33203125" style="3" bestFit="1" customWidth="1"/>
    <col min="6" max="6" width="45" style="17" customWidth="1"/>
    <col min="7" max="7" width="14.5546875" style="3" customWidth="1"/>
    <col min="8" max="8" width="21" style="12" bestFit="1" customWidth="1"/>
    <col min="9" max="9" width="10.77734375" style="3" customWidth="1"/>
    <col min="10" max="10" width="19.21875" style="3" customWidth="1"/>
    <col min="11" max="11" width="3.33203125" style="3" customWidth="1"/>
    <col min="12" max="12" width="30.44140625" style="3" customWidth="1"/>
    <col min="13" max="13" width="8.77734375" style="3" customWidth="1"/>
    <col min="14" max="14" width="22.44140625" style="3" customWidth="1"/>
    <col min="15" max="17" width="8.77734375" style="3"/>
    <col min="18" max="18" width="9.5546875" style="3" bestFit="1" customWidth="1"/>
    <col min="19" max="19" width="20.5546875" style="3" bestFit="1" customWidth="1"/>
    <col min="20" max="257" width="8.77734375" style="3"/>
    <col min="258" max="258" width="14.44140625" style="3" customWidth="1"/>
    <col min="259" max="259" width="32" style="3" customWidth="1"/>
    <col min="260" max="260" width="5.44140625" style="3" customWidth="1"/>
    <col min="261" max="262" width="10.5546875" style="3" bestFit="1" customWidth="1"/>
    <col min="263" max="263" width="23.44140625" style="3" customWidth="1"/>
    <col min="264" max="264" width="15.44140625" style="3" customWidth="1"/>
    <col min="265" max="266" width="13.44140625" style="3" bestFit="1" customWidth="1"/>
    <col min="267" max="513" width="8.77734375" style="3"/>
    <col min="514" max="514" width="14.44140625" style="3" customWidth="1"/>
    <col min="515" max="515" width="32" style="3" customWidth="1"/>
    <col min="516" max="516" width="5.44140625" style="3" customWidth="1"/>
    <col min="517" max="518" width="10.5546875" style="3" bestFit="1" customWidth="1"/>
    <col min="519" max="519" width="23.44140625" style="3" customWidth="1"/>
    <col min="520" max="520" width="15.44140625" style="3" customWidth="1"/>
    <col min="521" max="522" width="13.44140625" style="3" bestFit="1" customWidth="1"/>
    <col min="523" max="769" width="8.77734375" style="3"/>
    <col min="770" max="770" width="14.44140625" style="3" customWidth="1"/>
    <col min="771" max="771" width="32" style="3" customWidth="1"/>
    <col min="772" max="772" width="5.44140625" style="3" customWidth="1"/>
    <col min="773" max="774" width="10.5546875" style="3" bestFit="1" customWidth="1"/>
    <col min="775" max="775" width="23.44140625" style="3" customWidth="1"/>
    <col min="776" max="776" width="15.44140625" style="3" customWidth="1"/>
    <col min="777" max="778" width="13.44140625" style="3" bestFit="1" customWidth="1"/>
    <col min="779" max="1025" width="8.77734375" style="3"/>
    <col min="1026" max="1026" width="14.44140625" style="3" customWidth="1"/>
    <col min="1027" max="1027" width="32" style="3" customWidth="1"/>
    <col min="1028" max="1028" width="5.44140625" style="3" customWidth="1"/>
    <col min="1029" max="1030" width="10.5546875" style="3" bestFit="1" customWidth="1"/>
    <col min="1031" max="1031" width="23.44140625" style="3" customWidth="1"/>
    <col min="1032" max="1032" width="15.44140625" style="3" customWidth="1"/>
    <col min="1033" max="1034" width="13.44140625" style="3" bestFit="1" customWidth="1"/>
    <col min="1035" max="1281" width="8.77734375" style="3"/>
    <col min="1282" max="1282" width="14.44140625" style="3" customWidth="1"/>
    <col min="1283" max="1283" width="32" style="3" customWidth="1"/>
    <col min="1284" max="1284" width="5.44140625" style="3" customWidth="1"/>
    <col min="1285" max="1286" width="10.5546875" style="3" bestFit="1" customWidth="1"/>
    <col min="1287" max="1287" width="23.44140625" style="3" customWidth="1"/>
    <col min="1288" max="1288" width="15.44140625" style="3" customWidth="1"/>
    <col min="1289" max="1290" width="13.44140625" style="3" bestFit="1" customWidth="1"/>
    <col min="1291" max="1537" width="8.77734375" style="3"/>
    <col min="1538" max="1538" width="14.44140625" style="3" customWidth="1"/>
    <col min="1539" max="1539" width="32" style="3" customWidth="1"/>
    <col min="1540" max="1540" width="5.44140625" style="3" customWidth="1"/>
    <col min="1541" max="1542" width="10.5546875" style="3" bestFit="1" customWidth="1"/>
    <col min="1543" max="1543" width="23.44140625" style="3" customWidth="1"/>
    <col min="1544" max="1544" width="15.44140625" style="3" customWidth="1"/>
    <col min="1545" max="1546" width="13.44140625" style="3" bestFit="1" customWidth="1"/>
    <col min="1547" max="1793" width="8.77734375" style="3"/>
    <col min="1794" max="1794" width="14.44140625" style="3" customWidth="1"/>
    <col min="1795" max="1795" width="32" style="3" customWidth="1"/>
    <col min="1796" max="1796" width="5.44140625" style="3" customWidth="1"/>
    <col min="1797" max="1798" width="10.5546875" style="3" bestFit="1" customWidth="1"/>
    <col min="1799" max="1799" width="23.44140625" style="3" customWidth="1"/>
    <col min="1800" max="1800" width="15.44140625" style="3" customWidth="1"/>
    <col min="1801" max="1802" width="13.44140625" style="3" bestFit="1" customWidth="1"/>
    <col min="1803" max="2049" width="8.77734375" style="3"/>
    <col min="2050" max="2050" width="14.44140625" style="3" customWidth="1"/>
    <col min="2051" max="2051" width="32" style="3" customWidth="1"/>
    <col min="2052" max="2052" width="5.44140625" style="3" customWidth="1"/>
    <col min="2053" max="2054" width="10.5546875" style="3" bestFit="1" customWidth="1"/>
    <col min="2055" max="2055" width="23.44140625" style="3" customWidth="1"/>
    <col min="2056" max="2056" width="15.44140625" style="3" customWidth="1"/>
    <col min="2057" max="2058" width="13.44140625" style="3" bestFit="1" customWidth="1"/>
    <col min="2059" max="2305" width="8.77734375" style="3"/>
    <col min="2306" max="2306" width="14.44140625" style="3" customWidth="1"/>
    <col min="2307" max="2307" width="32" style="3" customWidth="1"/>
    <col min="2308" max="2308" width="5.44140625" style="3" customWidth="1"/>
    <col min="2309" max="2310" width="10.5546875" style="3" bestFit="1" customWidth="1"/>
    <col min="2311" max="2311" width="23.44140625" style="3" customWidth="1"/>
    <col min="2312" max="2312" width="15.44140625" style="3" customWidth="1"/>
    <col min="2313" max="2314" width="13.44140625" style="3" bestFit="1" customWidth="1"/>
    <col min="2315" max="2561" width="8.77734375" style="3"/>
    <col min="2562" max="2562" width="14.44140625" style="3" customWidth="1"/>
    <col min="2563" max="2563" width="32" style="3" customWidth="1"/>
    <col min="2564" max="2564" width="5.44140625" style="3" customWidth="1"/>
    <col min="2565" max="2566" width="10.5546875" style="3" bestFit="1" customWidth="1"/>
    <col min="2567" max="2567" width="23.44140625" style="3" customWidth="1"/>
    <col min="2568" max="2568" width="15.44140625" style="3" customWidth="1"/>
    <col min="2569" max="2570" width="13.44140625" style="3" bestFit="1" customWidth="1"/>
    <col min="2571" max="2817" width="8.77734375" style="3"/>
    <col min="2818" max="2818" width="14.44140625" style="3" customWidth="1"/>
    <col min="2819" max="2819" width="32" style="3" customWidth="1"/>
    <col min="2820" max="2820" width="5.44140625" style="3" customWidth="1"/>
    <col min="2821" max="2822" width="10.5546875" style="3" bestFit="1" customWidth="1"/>
    <col min="2823" max="2823" width="23.44140625" style="3" customWidth="1"/>
    <col min="2824" max="2824" width="15.44140625" style="3" customWidth="1"/>
    <col min="2825" max="2826" width="13.44140625" style="3" bestFit="1" customWidth="1"/>
    <col min="2827" max="3073" width="8.77734375" style="3"/>
    <col min="3074" max="3074" width="14.44140625" style="3" customWidth="1"/>
    <col min="3075" max="3075" width="32" style="3" customWidth="1"/>
    <col min="3076" max="3076" width="5.44140625" style="3" customWidth="1"/>
    <col min="3077" max="3078" width="10.5546875" style="3" bestFit="1" customWidth="1"/>
    <col min="3079" max="3079" width="23.44140625" style="3" customWidth="1"/>
    <col min="3080" max="3080" width="15.44140625" style="3" customWidth="1"/>
    <col min="3081" max="3082" width="13.44140625" style="3" bestFit="1" customWidth="1"/>
    <col min="3083" max="3329" width="8.77734375" style="3"/>
    <col min="3330" max="3330" width="14.44140625" style="3" customWidth="1"/>
    <col min="3331" max="3331" width="32" style="3" customWidth="1"/>
    <col min="3332" max="3332" width="5.44140625" style="3" customWidth="1"/>
    <col min="3333" max="3334" width="10.5546875" style="3" bestFit="1" customWidth="1"/>
    <col min="3335" max="3335" width="23.44140625" style="3" customWidth="1"/>
    <col min="3336" max="3336" width="15.44140625" style="3" customWidth="1"/>
    <col min="3337" max="3338" width="13.44140625" style="3" bestFit="1" customWidth="1"/>
    <col min="3339" max="3585" width="8.77734375" style="3"/>
    <col min="3586" max="3586" width="14.44140625" style="3" customWidth="1"/>
    <col min="3587" max="3587" width="32" style="3" customWidth="1"/>
    <col min="3588" max="3588" width="5.44140625" style="3" customWidth="1"/>
    <col min="3589" max="3590" width="10.5546875" style="3" bestFit="1" customWidth="1"/>
    <col min="3591" max="3591" width="23.44140625" style="3" customWidth="1"/>
    <col min="3592" max="3592" width="15.44140625" style="3" customWidth="1"/>
    <col min="3593" max="3594" width="13.44140625" style="3" bestFit="1" customWidth="1"/>
    <col min="3595" max="3841" width="8.77734375" style="3"/>
    <col min="3842" max="3842" width="14.44140625" style="3" customWidth="1"/>
    <col min="3843" max="3843" width="32" style="3" customWidth="1"/>
    <col min="3844" max="3844" width="5.44140625" style="3" customWidth="1"/>
    <col min="3845" max="3846" width="10.5546875" style="3" bestFit="1" customWidth="1"/>
    <col min="3847" max="3847" width="23.44140625" style="3" customWidth="1"/>
    <col min="3848" max="3848" width="15.44140625" style="3" customWidth="1"/>
    <col min="3849" max="3850" width="13.44140625" style="3" bestFit="1" customWidth="1"/>
    <col min="3851" max="4097" width="8.77734375" style="3"/>
    <col min="4098" max="4098" width="14.44140625" style="3" customWidth="1"/>
    <col min="4099" max="4099" width="32" style="3" customWidth="1"/>
    <col min="4100" max="4100" width="5.44140625" style="3" customWidth="1"/>
    <col min="4101" max="4102" width="10.5546875" style="3" bestFit="1" customWidth="1"/>
    <col min="4103" max="4103" width="23.44140625" style="3" customWidth="1"/>
    <col min="4104" max="4104" width="15.44140625" style="3" customWidth="1"/>
    <col min="4105" max="4106" width="13.44140625" style="3" bestFit="1" customWidth="1"/>
    <col min="4107" max="4353" width="8.77734375" style="3"/>
    <col min="4354" max="4354" width="14.44140625" style="3" customWidth="1"/>
    <col min="4355" max="4355" width="32" style="3" customWidth="1"/>
    <col min="4356" max="4356" width="5.44140625" style="3" customWidth="1"/>
    <col min="4357" max="4358" width="10.5546875" style="3" bestFit="1" customWidth="1"/>
    <col min="4359" max="4359" width="23.44140625" style="3" customWidth="1"/>
    <col min="4360" max="4360" width="15.44140625" style="3" customWidth="1"/>
    <col min="4361" max="4362" width="13.44140625" style="3" bestFit="1" customWidth="1"/>
    <col min="4363" max="4609" width="8.77734375" style="3"/>
    <col min="4610" max="4610" width="14.44140625" style="3" customWidth="1"/>
    <col min="4611" max="4611" width="32" style="3" customWidth="1"/>
    <col min="4612" max="4612" width="5.44140625" style="3" customWidth="1"/>
    <col min="4613" max="4614" width="10.5546875" style="3" bestFit="1" customWidth="1"/>
    <col min="4615" max="4615" width="23.44140625" style="3" customWidth="1"/>
    <col min="4616" max="4616" width="15.44140625" style="3" customWidth="1"/>
    <col min="4617" max="4618" width="13.44140625" style="3" bestFit="1" customWidth="1"/>
    <col min="4619" max="4865" width="8.77734375" style="3"/>
    <col min="4866" max="4866" width="14.44140625" style="3" customWidth="1"/>
    <col min="4867" max="4867" width="32" style="3" customWidth="1"/>
    <col min="4868" max="4868" width="5.44140625" style="3" customWidth="1"/>
    <col min="4869" max="4870" width="10.5546875" style="3" bestFit="1" customWidth="1"/>
    <col min="4871" max="4871" width="23.44140625" style="3" customWidth="1"/>
    <col min="4872" max="4872" width="15.44140625" style="3" customWidth="1"/>
    <col min="4873" max="4874" width="13.44140625" style="3" bestFit="1" customWidth="1"/>
    <col min="4875" max="5121" width="8.77734375" style="3"/>
    <col min="5122" max="5122" width="14.44140625" style="3" customWidth="1"/>
    <col min="5123" max="5123" width="32" style="3" customWidth="1"/>
    <col min="5124" max="5124" width="5.44140625" style="3" customWidth="1"/>
    <col min="5125" max="5126" width="10.5546875" style="3" bestFit="1" customWidth="1"/>
    <col min="5127" max="5127" width="23.44140625" style="3" customWidth="1"/>
    <col min="5128" max="5128" width="15.44140625" style="3" customWidth="1"/>
    <col min="5129" max="5130" width="13.44140625" style="3" bestFit="1" customWidth="1"/>
    <col min="5131" max="5377" width="8.77734375" style="3"/>
    <col min="5378" max="5378" width="14.44140625" style="3" customWidth="1"/>
    <col min="5379" max="5379" width="32" style="3" customWidth="1"/>
    <col min="5380" max="5380" width="5.44140625" style="3" customWidth="1"/>
    <col min="5381" max="5382" width="10.5546875" style="3" bestFit="1" customWidth="1"/>
    <col min="5383" max="5383" width="23.44140625" style="3" customWidth="1"/>
    <col min="5384" max="5384" width="15.44140625" style="3" customWidth="1"/>
    <col min="5385" max="5386" width="13.44140625" style="3" bestFit="1" customWidth="1"/>
    <col min="5387" max="5633" width="8.77734375" style="3"/>
    <col min="5634" max="5634" width="14.44140625" style="3" customWidth="1"/>
    <col min="5635" max="5635" width="32" style="3" customWidth="1"/>
    <col min="5636" max="5636" width="5.44140625" style="3" customWidth="1"/>
    <col min="5637" max="5638" width="10.5546875" style="3" bestFit="1" customWidth="1"/>
    <col min="5639" max="5639" width="23.44140625" style="3" customWidth="1"/>
    <col min="5640" max="5640" width="15.44140625" style="3" customWidth="1"/>
    <col min="5641" max="5642" width="13.44140625" style="3" bestFit="1" customWidth="1"/>
    <col min="5643" max="5889" width="8.77734375" style="3"/>
    <col min="5890" max="5890" width="14.44140625" style="3" customWidth="1"/>
    <col min="5891" max="5891" width="32" style="3" customWidth="1"/>
    <col min="5892" max="5892" width="5.44140625" style="3" customWidth="1"/>
    <col min="5893" max="5894" width="10.5546875" style="3" bestFit="1" customWidth="1"/>
    <col min="5895" max="5895" width="23.44140625" style="3" customWidth="1"/>
    <col min="5896" max="5896" width="15.44140625" style="3" customWidth="1"/>
    <col min="5897" max="5898" width="13.44140625" style="3" bestFit="1" customWidth="1"/>
    <col min="5899" max="6145" width="8.77734375" style="3"/>
    <col min="6146" max="6146" width="14.44140625" style="3" customWidth="1"/>
    <col min="6147" max="6147" width="32" style="3" customWidth="1"/>
    <col min="6148" max="6148" width="5.44140625" style="3" customWidth="1"/>
    <col min="6149" max="6150" width="10.5546875" style="3" bestFit="1" customWidth="1"/>
    <col min="6151" max="6151" width="23.44140625" style="3" customWidth="1"/>
    <col min="6152" max="6152" width="15.44140625" style="3" customWidth="1"/>
    <col min="6153" max="6154" width="13.44140625" style="3" bestFit="1" customWidth="1"/>
    <col min="6155" max="6401" width="8.77734375" style="3"/>
    <col min="6402" max="6402" width="14.44140625" style="3" customWidth="1"/>
    <col min="6403" max="6403" width="32" style="3" customWidth="1"/>
    <col min="6404" max="6404" width="5.44140625" style="3" customWidth="1"/>
    <col min="6405" max="6406" width="10.5546875" style="3" bestFit="1" customWidth="1"/>
    <col min="6407" max="6407" width="23.44140625" style="3" customWidth="1"/>
    <col min="6408" max="6408" width="15.44140625" style="3" customWidth="1"/>
    <col min="6409" max="6410" width="13.44140625" style="3" bestFit="1" customWidth="1"/>
    <col min="6411" max="6657" width="8.77734375" style="3"/>
    <col min="6658" max="6658" width="14.44140625" style="3" customWidth="1"/>
    <col min="6659" max="6659" width="32" style="3" customWidth="1"/>
    <col min="6660" max="6660" width="5.44140625" style="3" customWidth="1"/>
    <col min="6661" max="6662" width="10.5546875" style="3" bestFit="1" customWidth="1"/>
    <col min="6663" max="6663" width="23.44140625" style="3" customWidth="1"/>
    <col min="6664" max="6664" width="15.44140625" style="3" customWidth="1"/>
    <col min="6665" max="6666" width="13.44140625" style="3" bestFit="1" customWidth="1"/>
    <col min="6667" max="6913" width="8.77734375" style="3"/>
    <col min="6914" max="6914" width="14.44140625" style="3" customWidth="1"/>
    <col min="6915" max="6915" width="32" style="3" customWidth="1"/>
    <col min="6916" max="6916" width="5.44140625" style="3" customWidth="1"/>
    <col min="6917" max="6918" width="10.5546875" style="3" bestFit="1" customWidth="1"/>
    <col min="6919" max="6919" width="23.44140625" style="3" customWidth="1"/>
    <col min="6920" max="6920" width="15.44140625" style="3" customWidth="1"/>
    <col min="6921" max="6922" width="13.44140625" style="3" bestFit="1" customWidth="1"/>
    <col min="6923" max="7169" width="8.77734375" style="3"/>
    <col min="7170" max="7170" width="14.44140625" style="3" customWidth="1"/>
    <col min="7171" max="7171" width="32" style="3" customWidth="1"/>
    <col min="7172" max="7172" width="5.44140625" style="3" customWidth="1"/>
    <col min="7173" max="7174" width="10.5546875" style="3" bestFit="1" customWidth="1"/>
    <col min="7175" max="7175" width="23.44140625" style="3" customWidth="1"/>
    <col min="7176" max="7176" width="15.44140625" style="3" customWidth="1"/>
    <col min="7177" max="7178" width="13.44140625" style="3" bestFit="1" customWidth="1"/>
    <col min="7179" max="7425" width="8.77734375" style="3"/>
    <col min="7426" max="7426" width="14.44140625" style="3" customWidth="1"/>
    <col min="7427" max="7427" width="32" style="3" customWidth="1"/>
    <col min="7428" max="7428" width="5.44140625" style="3" customWidth="1"/>
    <col min="7429" max="7430" width="10.5546875" style="3" bestFit="1" customWidth="1"/>
    <col min="7431" max="7431" width="23.44140625" style="3" customWidth="1"/>
    <col min="7432" max="7432" width="15.44140625" style="3" customWidth="1"/>
    <col min="7433" max="7434" width="13.44140625" style="3" bestFit="1" customWidth="1"/>
    <col min="7435" max="7681" width="8.77734375" style="3"/>
    <col min="7682" max="7682" width="14.44140625" style="3" customWidth="1"/>
    <col min="7683" max="7683" width="32" style="3" customWidth="1"/>
    <col min="7684" max="7684" width="5.44140625" style="3" customWidth="1"/>
    <col min="7685" max="7686" width="10.5546875" style="3" bestFit="1" customWidth="1"/>
    <col min="7687" max="7687" width="23.44140625" style="3" customWidth="1"/>
    <col min="7688" max="7688" width="15.44140625" style="3" customWidth="1"/>
    <col min="7689" max="7690" width="13.44140625" style="3" bestFit="1" customWidth="1"/>
    <col min="7691" max="7937" width="8.77734375" style="3"/>
    <col min="7938" max="7938" width="14.44140625" style="3" customWidth="1"/>
    <col min="7939" max="7939" width="32" style="3" customWidth="1"/>
    <col min="7940" max="7940" width="5.44140625" style="3" customWidth="1"/>
    <col min="7941" max="7942" width="10.5546875" style="3" bestFit="1" customWidth="1"/>
    <col min="7943" max="7943" width="23.44140625" style="3" customWidth="1"/>
    <col min="7944" max="7944" width="15.44140625" style="3" customWidth="1"/>
    <col min="7945" max="7946" width="13.44140625" style="3" bestFit="1" customWidth="1"/>
    <col min="7947" max="8193" width="8.77734375" style="3"/>
    <col min="8194" max="8194" width="14.44140625" style="3" customWidth="1"/>
    <col min="8195" max="8195" width="32" style="3" customWidth="1"/>
    <col min="8196" max="8196" width="5.44140625" style="3" customWidth="1"/>
    <col min="8197" max="8198" width="10.5546875" style="3" bestFit="1" customWidth="1"/>
    <col min="8199" max="8199" width="23.44140625" style="3" customWidth="1"/>
    <col min="8200" max="8200" width="15.44140625" style="3" customWidth="1"/>
    <col min="8201" max="8202" width="13.44140625" style="3" bestFit="1" customWidth="1"/>
    <col min="8203" max="8449" width="8.77734375" style="3"/>
    <col min="8450" max="8450" width="14.44140625" style="3" customWidth="1"/>
    <col min="8451" max="8451" width="32" style="3" customWidth="1"/>
    <col min="8452" max="8452" width="5.44140625" style="3" customWidth="1"/>
    <col min="8453" max="8454" width="10.5546875" style="3" bestFit="1" customWidth="1"/>
    <col min="8455" max="8455" width="23.44140625" style="3" customWidth="1"/>
    <col min="8456" max="8456" width="15.44140625" style="3" customWidth="1"/>
    <col min="8457" max="8458" width="13.44140625" style="3" bestFit="1" customWidth="1"/>
    <col min="8459" max="8705" width="8.77734375" style="3"/>
    <col min="8706" max="8706" width="14.44140625" style="3" customWidth="1"/>
    <col min="8707" max="8707" width="32" style="3" customWidth="1"/>
    <col min="8708" max="8708" width="5.44140625" style="3" customWidth="1"/>
    <col min="8709" max="8710" width="10.5546875" style="3" bestFit="1" customWidth="1"/>
    <col min="8711" max="8711" width="23.44140625" style="3" customWidth="1"/>
    <col min="8712" max="8712" width="15.44140625" style="3" customWidth="1"/>
    <col min="8713" max="8714" width="13.44140625" style="3" bestFit="1" customWidth="1"/>
    <col min="8715" max="8961" width="8.77734375" style="3"/>
    <col min="8962" max="8962" width="14.44140625" style="3" customWidth="1"/>
    <col min="8963" max="8963" width="32" style="3" customWidth="1"/>
    <col min="8964" max="8964" width="5.44140625" style="3" customWidth="1"/>
    <col min="8965" max="8966" width="10.5546875" style="3" bestFit="1" customWidth="1"/>
    <col min="8967" max="8967" width="23.44140625" style="3" customWidth="1"/>
    <col min="8968" max="8968" width="15.44140625" style="3" customWidth="1"/>
    <col min="8969" max="8970" width="13.44140625" style="3" bestFit="1" customWidth="1"/>
    <col min="8971" max="9217" width="8.77734375" style="3"/>
    <col min="9218" max="9218" width="14.44140625" style="3" customWidth="1"/>
    <col min="9219" max="9219" width="32" style="3" customWidth="1"/>
    <col min="9220" max="9220" width="5.44140625" style="3" customWidth="1"/>
    <col min="9221" max="9222" width="10.5546875" style="3" bestFit="1" customWidth="1"/>
    <col min="9223" max="9223" width="23.44140625" style="3" customWidth="1"/>
    <col min="9224" max="9224" width="15.44140625" style="3" customWidth="1"/>
    <col min="9225" max="9226" width="13.44140625" style="3" bestFit="1" customWidth="1"/>
    <col min="9227" max="9473" width="8.77734375" style="3"/>
    <col min="9474" max="9474" width="14.44140625" style="3" customWidth="1"/>
    <col min="9475" max="9475" width="32" style="3" customWidth="1"/>
    <col min="9476" max="9476" width="5.44140625" style="3" customWidth="1"/>
    <col min="9477" max="9478" width="10.5546875" style="3" bestFit="1" customWidth="1"/>
    <col min="9479" max="9479" width="23.44140625" style="3" customWidth="1"/>
    <col min="9480" max="9480" width="15.44140625" style="3" customWidth="1"/>
    <col min="9481" max="9482" width="13.44140625" style="3" bestFit="1" customWidth="1"/>
    <col min="9483" max="9729" width="8.77734375" style="3"/>
    <col min="9730" max="9730" width="14.44140625" style="3" customWidth="1"/>
    <col min="9731" max="9731" width="32" style="3" customWidth="1"/>
    <col min="9732" max="9732" width="5.44140625" style="3" customWidth="1"/>
    <col min="9733" max="9734" width="10.5546875" style="3" bestFit="1" customWidth="1"/>
    <col min="9735" max="9735" width="23.44140625" style="3" customWidth="1"/>
    <col min="9736" max="9736" width="15.44140625" style="3" customWidth="1"/>
    <col min="9737" max="9738" width="13.44140625" style="3" bestFit="1" customWidth="1"/>
    <col min="9739" max="9985" width="8.77734375" style="3"/>
    <col min="9986" max="9986" width="14.44140625" style="3" customWidth="1"/>
    <col min="9987" max="9987" width="32" style="3" customWidth="1"/>
    <col min="9988" max="9988" width="5.44140625" style="3" customWidth="1"/>
    <col min="9989" max="9990" width="10.5546875" style="3" bestFit="1" customWidth="1"/>
    <col min="9991" max="9991" width="23.44140625" style="3" customWidth="1"/>
    <col min="9992" max="9992" width="15.44140625" style="3" customWidth="1"/>
    <col min="9993" max="9994" width="13.44140625" style="3" bestFit="1" customWidth="1"/>
    <col min="9995" max="10241" width="8.77734375" style="3"/>
    <col min="10242" max="10242" width="14.44140625" style="3" customWidth="1"/>
    <col min="10243" max="10243" width="32" style="3" customWidth="1"/>
    <col min="10244" max="10244" width="5.44140625" style="3" customWidth="1"/>
    <col min="10245" max="10246" width="10.5546875" style="3" bestFit="1" customWidth="1"/>
    <col min="10247" max="10247" width="23.44140625" style="3" customWidth="1"/>
    <col min="10248" max="10248" width="15.44140625" style="3" customWidth="1"/>
    <col min="10249" max="10250" width="13.44140625" style="3" bestFit="1" customWidth="1"/>
    <col min="10251" max="10497" width="8.77734375" style="3"/>
    <col min="10498" max="10498" width="14.44140625" style="3" customWidth="1"/>
    <col min="10499" max="10499" width="32" style="3" customWidth="1"/>
    <col min="10500" max="10500" width="5.44140625" style="3" customWidth="1"/>
    <col min="10501" max="10502" width="10.5546875" style="3" bestFit="1" customWidth="1"/>
    <col min="10503" max="10503" width="23.44140625" style="3" customWidth="1"/>
    <col min="10504" max="10504" width="15.44140625" style="3" customWidth="1"/>
    <col min="10505" max="10506" width="13.44140625" style="3" bestFit="1" customWidth="1"/>
    <col min="10507" max="10753" width="8.77734375" style="3"/>
    <col min="10754" max="10754" width="14.44140625" style="3" customWidth="1"/>
    <col min="10755" max="10755" width="32" style="3" customWidth="1"/>
    <col min="10756" max="10756" width="5.44140625" style="3" customWidth="1"/>
    <col min="10757" max="10758" width="10.5546875" style="3" bestFit="1" customWidth="1"/>
    <col min="10759" max="10759" width="23.44140625" style="3" customWidth="1"/>
    <col min="10760" max="10760" width="15.44140625" style="3" customWidth="1"/>
    <col min="10761" max="10762" width="13.44140625" style="3" bestFit="1" customWidth="1"/>
    <col min="10763" max="11009" width="8.77734375" style="3"/>
    <col min="11010" max="11010" width="14.44140625" style="3" customWidth="1"/>
    <col min="11011" max="11011" width="32" style="3" customWidth="1"/>
    <col min="11012" max="11012" width="5.44140625" style="3" customWidth="1"/>
    <col min="11013" max="11014" width="10.5546875" style="3" bestFit="1" customWidth="1"/>
    <col min="11015" max="11015" width="23.44140625" style="3" customWidth="1"/>
    <col min="11016" max="11016" width="15.44140625" style="3" customWidth="1"/>
    <col min="11017" max="11018" width="13.44140625" style="3" bestFit="1" customWidth="1"/>
    <col min="11019" max="11265" width="8.77734375" style="3"/>
    <col min="11266" max="11266" width="14.44140625" style="3" customWidth="1"/>
    <col min="11267" max="11267" width="32" style="3" customWidth="1"/>
    <col min="11268" max="11268" width="5.44140625" style="3" customWidth="1"/>
    <col min="11269" max="11270" width="10.5546875" style="3" bestFit="1" customWidth="1"/>
    <col min="11271" max="11271" width="23.44140625" style="3" customWidth="1"/>
    <col min="11272" max="11272" width="15.44140625" style="3" customWidth="1"/>
    <col min="11273" max="11274" width="13.44140625" style="3" bestFit="1" customWidth="1"/>
    <col min="11275" max="11521" width="8.77734375" style="3"/>
    <col min="11522" max="11522" width="14.44140625" style="3" customWidth="1"/>
    <col min="11523" max="11523" width="32" style="3" customWidth="1"/>
    <col min="11524" max="11524" width="5.44140625" style="3" customWidth="1"/>
    <col min="11525" max="11526" width="10.5546875" style="3" bestFit="1" customWidth="1"/>
    <col min="11527" max="11527" width="23.44140625" style="3" customWidth="1"/>
    <col min="11528" max="11528" width="15.44140625" style="3" customWidth="1"/>
    <col min="11529" max="11530" width="13.44140625" style="3" bestFit="1" customWidth="1"/>
    <col min="11531" max="11777" width="8.77734375" style="3"/>
    <col min="11778" max="11778" width="14.44140625" style="3" customWidth="1"/>
    <col min="11779" max="11779" width="32" style="3" customWidth="1"/>
    <col min="11780" max="11780" width="5.44140625" style="3" customWidth="1"/>
    <col min="11781" max="11782" width="10.5546875" style="3" bestFit="1" customWidth="1"/>
    <col min="11783" max="11783" width="23.44140625" style="3" customWidth="1"/>
    <col min="11784" max="11784" width="15.44140625" style="3" customWidth="1"/>
    <col min="11785" max="11786" width="13.44140625" style="3" bestFit="1" customWidth="1"/>
    <col min="11787" max="12033" width="8.77734375" style="3"/>
    <col min="12034" max="12034" width="14.44140625" style="3" customWidth="1"/>
    <col min="12035" max="12035" width="32" style="3" customWidth="1"/>
    <col min="12036" max="12036" width="5.44140625" style="3" customWidth="1"/>
    <col min="12037" max="12038" width="10.5546875" style="3" bestFit="1" customWidth="1"/>
    <col min="12039" max="12039" width="23.44140625" style="3" customWidth="1"/>
    <col min="12040" max="12040" width="15.44140625" style="3" customWidth="1"/>
    <col min="12041" max="12042" width="13.44140625" style="3" bestFit="1" customWidth="1"/>
    <col min="12043" max="12289" width="8.77734375" style="3"/>
    <col min="12290" max="12290" width="14.44140625" style="3" customWidth="1"/>
    <col min="12291" max="12291" width="32" style="3" customWidth="1"/>
    <col min="12292" max="12292" width="5.44140625" style="3" customWidth="1"/>
    <col min="12293" max="12294" width="10.5546875" style="3" bestFit="1" customWidth="1"/>
    <col min="12295" max="12295" width="23.44140625" style="3" customWidth="1"/>
    <col min="12296" max="12296" width="15.44140625" style="3" customWidth="1"/>
    <col min="12297" max="12298" width="13.44140625" style="3" bestFit="1" customWidth="1"/>
    <col min="12299" max="12545" width="8.77734375" style="3"/>
    <col min="12546" max="12546" width="14.44140625" style="3" customWidth="1"/>
    <col min="12547" max="12547" width="32" style="3" customWidth="1"/>
    <col min="12548" max="12548" width="5.44140625" style="3" customWidth="1"/>
    <col min="12549" max="12550" width="10.5546875" style="3" bestFit="1" customWidth="1"/>
    <col min="12551" max="12551" width="23.44140625" style="3" customWidth="1"/>
    <col min="12552" max="12552" width="15.44140625" style="3" customWidth="1"/>
    <col min="12553" max="12554" width="13.44140625" style="3" bestFit="1" customWidth="1"/>
    <col min="12555" max="12801" width="8.77734375" style="3"/>
    <col min="12802" max="12802" width="14.44140625" style="3" customWidth="1"/>
    <col min="12803" max="12803" width="32" style="3" customWidth="1"/>
    <col min="12804" max="12804" width="5.44140625" style="3" customWidth="1"/>
    <col min="12805" max="12806" width="10.5546875" style="3" bestFit="1" customWidth="1"/>
    <col min="12807" max="12807" width="23.44140625" style="3" customWidth="1"/>
    <col min="12808" max="12808" width="15.44140625" style="3" customWidth="1"/>
    <col min="12809" max="12810" width="13.44140625" style="3" bestFit="1" customWidth="1"/>
    <col min="12811" max="13057" width="8.77734375" style="3"/>
    <col min="13058" max="13058" width="14.44140625" style="3" customWidth="1"/>
    <col min="13059" max="13059" width="32" style="3" customWidth="1"/>
    <col min="13060" max="13060" width="5.44140625" style="3" customWidth="1"/>
    <col min="13061" max="13062" width="10.5546875" style="3" bestFit="1" customWidth="1"/>
    <col min="13063" max="13063" width="23.44140625" style="3" customWidth="1"/>
    <col min="13064" max="13064" width="15.44140625" style="3" customWidth="1"/>
    <col min="13065" max="13066" width="13.44140625" style="3" bestFit="1" customWidth="1"/>
    <col min="13067" max="13313" width="8.77734375" style="3"/>
    <col min="13314" max="13314" width="14.44140625" style="3" customWidth="1"/>
    <col min="13315" max="13315" width="32" style="3" customWidth="1"/>
    <col min="13316" max="13316" width="5.44140625" style="3" customWidth="1"/>
    <col min="13317" max="13318" width="10.5546875" style="3" bestFit="1" customWidth="1"/>
    <col min="13319" max="13319" width="23.44140625" style="3" customWidth="1"/>
    <col min="13320" max="13320" width="15.44140625" style="3" customWidth="1"/>
    <col min="13321" max="13322" width="13.44140625" style="3" bestFit="1" customWidth="1"/>
    <col min="13323" max="13569" width="8.77734375" style="3"/>
    <col min="13570" max="13570" width="14.44140625" style="3" customWidth="1"/>
    <col min="13571" max="13571" width="32" style="3" customWidth="1"/>
    <col min="13572" max="13572" width="5.44140625" style="3" customWidth="1"/>
    <col min="13573" max="13574" width="10.5546875" style="3" bestFit="1" customWidth="1"/>
    <col min="13575" max="13575" width="23.44140625" style="3" customWidth="1"/>
    <col min="13576" max="13576" width="15.44140625" style="3" customWidth="1"/>
    <col min="13577" max="13578" width="13.44140625" style="3" bestFit="1" customWidth="1"/>
    <col min="13579" max="13825" width="8.77734375" style="3"/>
    <col min="13826" max="13826" width="14.44140625" style="3" customWidth="1"/>
    <col min="13827" max="13827" width="32" style="3" customWidth="1"/>
    <col min="13828" max="13828" width="5.44140625" style="3" customWidth="1"/>
    <col min="13829" max="13830" width="10.5546875" style="3" bestFit="1" customWidth="1"/>
    <col min="13831" max="13831" width="23.44140625" style="3" customWidth="1"/>
    <col min="13832" max="13832" width="15.44140625" style="3" customWidth="1"/>
    <col min="13833" max="13834" width="13.44140625" style="3" bestFit="1" customWidth="1"/>
    <col min="13835" max="14081" width="8.77734375" style="3"/>
    <col min="14082" max="14082" width="14.44140625" style="3" customWidth="1"/>
    <col min="14083" max="14083" width="32" style="3" customWidth="1"/>
    <col min="14084" max="14084" width="5.44140625" style="3" customWidth="1"/>
    <col min="14085" max="14086" width="10.5546875" style="3" bestFit="1" customWidth="1"/>
    <col min="14087" max="14087" width="23.44140625" style="3" customWidth="1"/>
    <col min="14088" max="14088" width="15.44140625" style="3" customWidth="1"/>
    <col min="14089" max="14090" width="13.44140625" style="3" bestFit="1" customWidth="1"/>
    <col min="14091" max="14337" width="8.77734375" style="3"/>
    <col min="14338" max="14338" width="14.44140625" style="3" customWidth="1"/>
    <col min="14339" max="14339" width="32" style="3" customWidth="1"/>
    <col min="14340" max="14340" width="5.44140625" style="3" customWidth="1"/>
    <col min="14341" max="14342" width="10.5546875" style="3" bestFit="1" customWidth="1"/>
    <col min="14343" max="14343" width="23.44140625" style="3" customWidth="1"/>
    <col min="14344" max="14344" width="15.44140625" style="3" customWidth="1"/>
    <col min="14345" max="14346" width="13.44140625" style="3" bestFit="1" customWidth="1"/>
    <col min="14347" max="14593" width="8.77734375" style="3"/>
    <col min="14594" max="14594" width="14.44140625" style="3" customWidth="1"/>
    <col min="14595" max="14595" width="32" style="3" customWidth="1"/>
    <col min="14596" max="14596" width="5.44140625" style="3" customWidth="1"/>
    <col min="14597" max="14598" width="10.5546875" style="3" bestFit="1" customWidth="1"/>
    <col min="14599" max="14599" width="23.44140625" style="3" customWidth="1"/>
    <col min="14600" max="14600" width="15.44140625" style="3" customWidth="1"/>
    <col min="14601" max="14602" width="13.44140625" style="3" bestFit="1" customWidth="1"/>
    <col min="14603" max="14849" width="8.77734375" style="3"/>
    <col min="14850" max="14850" width="14.44140625" style="3" customWidth="1"/>
    <col min="14851" max="14851" width="32" style="3" customWidth="1"/>
    <col min="14852" max="14852" width="5.44140625" style="3" customWidth="1"/>
    <col min="14853" max="14854" width="10.5546875" style="3" bestFit="1" customWidth="1"/>
    <col min="14855" max="14855" width="23.44140625" style="3" customWidth="1"/>
    <col min="14856" max="14856" width="15.44140625" style="3" customWidth="1"/>
    <col min="14857" max="14858" width="13.44140625" style="3" bestFit="1" customWidth="1"/>
    <col min="14859" max="15105" width="8.77734375" style="3"/>
    <col min="15106" max="15106" width="14.44140625" style="3" customWidth="1"/>
    <col min="15107" max="15107" width="32" style="3" customWidth="1"/>
    <col min="15108" max="15108" width="5.44140625" style="3" customWidth="1"/>
    <col min="15109" max="15110" width="10.5546875" style="3" bestFit="1" customWidth="1"/>
    <col min="15111" max="15111" width="23.44140625" style="3" customWidth="1"/>
    <col min="15112" max="15112" width="15.44140625" style="3" customWidth="1"/>
    <col min="15113" max="15114" width="13.44140625" style="3" bestFit="1" customWidth="1"/>
    <col min="15115" max="15361" width="8.77734375" style="3"/>
    <col min="15362" max="15362" width="14.44140625" style="3" customWidth="1"/>
    <col min="15363" max="15363" width="32" style="3" customWidth="1"/>
    <col min="15364" max="15364" width="5.44140625" style="3" customWidth="1"/>
    <col min="15365" max="15366" width="10.5546875" style="3" bestFit="1" customWidth="1"/>
    <col min="15367" max="15367" width="23.44140625" style="3" customWidth="1"/>
    <col min="15368" max="15368" width="15.44140625" style="3" customWidth="1"/>
    <col min="15369" max="15370" width="13.44140625" style="3" bestFit="1" customWidth="1"/>
    <col min="15371" max="15617" width="8.77734375" style="3"/>
    <col min="15618" max="15618" width="14.44140625" style="3" customWidth="1"/>
    <col min="15619" max="15619" width="32" style="3" customWidth="1"/>
    <col min="15620" max="15620" width="5.44140625" style="3" customWidth="1"/>
    <col min="15621" max="15622" width="10.5546875" style="3" bestFit="1" customWidth="1"/>
    <col min="15623" max="15623" width="23.44140625" style="3" customWidth="1"/>
    <col min="15624" max="15624" width="15.44140625" style="3" customWidth="1"/>
    <col min="15625" max="15626" width="13.44140625" style="3" bestFit="1" customWidth="1"/>
    <col min="15627" max="15873" width="8.77734375" style="3"/>
    <col min="15874" max="15874" width="14.44140625" style="3" customWidth="1"/>
    <col min="15875" max="15875" width="32" style="3" customWidth="1"/>
    <col min="15876" max="15876" width="5.44140625" style="3" customWidth="1"/>
    <col min="15877" max="15878" width="10.5546875" style="3" bestFit="1" customWidth="1"/>
    <col min="15879" max="15879" width="23.44140625" style="3" customWidth="1"/>
    <col min="15880" max="15880" width="15.44140625" style="3" customWidth="1"/>
    <col min="15881" max="15882" width="13.44140625" style="3" bestFit="1" customWidth="1"/>
    <col min="15883" max="16129" width="8.77734375" style="3"/>
    <col min="16130" max="16130" width="14.44140625" style="3" customWidth="1"/>
    <col min="16131" max="16131" width="32" style="3" customWidth="1"/>
    <col min="16132" max="16132" width="5.44140625" style="3" customWidth="1"/>
    <col min="16133" max="16134" width="10.5546875" style="3" bestFit="1" customWidth="1"/>
    <col min="16135" max="16135" width="23.44140625" style="3" customWidth="1"/>
    <col min="16136" max="16136" width="15.44140625" style="3" customWidth="1"/>
    <col min="16137" max="16138" width="13.44140625" style="3" bestFit="1" customWidth="1"/>
    <col min="16139" max="16384" width="8.77734375" style="3"/>
  </cols>
  <sheetData>
    <row r="1" spans="2:11" x14ac:dyDescent="0.3">
      <c r="B1" s="3"/>
      <c r="C1" s="3"/>
      <c r="D1" s="3"/>
      <c r="F1" s="4"/>
      <c r="G1" s="5"/>
      <c r="H1" s="6"/>
      <c r="I1" s="5"/>
      <c r="J1" s="5"/>
      <c r="K1" s="7"/>
    </row>
    <row r="2" spans="2:11" ht="21" x14ac:dyDescent="0.3">
      <c r="B2" s="74" t="s">
        <v>105</v>
      </c>
      <c r="C2" s="74"/>
      <c r="D2" s="74"/>
      <c r="E2" s="74"/>
      <c r="F2" s="74"/>
      <c r="G2" s="74"/>
      <c r="H2" s="74"/>
      <c r="I2" s="74"/>
      <c r="J2" s="74"/>
      <c r="K2" s="7"/>
    </row>
    <row r="3" spans="2:11" ht="21" x14ac:dyDescent="0.3">
      <c r="B3" s="75" t="s">
        <v>106</v>
      </c>
      <c r="C3" s="75"/>
      <c r="D3" s="75"/>
      <c r="E3" s="75"/>
      <c r="F3" s="75"/>
      <c r="G3" s="75"/>
      <c r="H3" s="75"/>
      <c r="I3" s="75"/>
      <c r="J3" s="75"/>
      <c r="K3" s="7"/>
    </row>
    <row r="4" spans="2:11" x14ac:dyDescent="0.3">
      <c r="B4" s="8"/>
      <c r="C4" s="8"/>
      <c r="D4" s="8"/>
      <c r="E4" s="8"/>
      <c r="F4" s="8"/>
      <c r="G4" s="8"/>
      <c r="H4" s="9"/>
      <c r="I4" s="8"/>
      <c r="J4" s="8"/>
      <c r="K4" s="7"/>
    </row>
    <row r="5" spans="2:11" ht="21" x14ac:dyDescent="0.3">
      <c r="B5" s="10" t="s">
        <v>431</v>
      </c>
      <c r="C5" s="8"/>
      <c r="D5" s="8"/>
      <c r="E5" s="8"/>
      <c r="F5" s="8"/>
      <c r="G5" s="8"/>
      <c r="H5" s="9"/>
      <c r="I5" s="8"/>
      <c r="J5" s="8"/>
      <c r="K5" s="7"/>
    </row>
    <row r="6" spans="2:11" ht="21.6" thickBot="1" x14ac:dyDescent="0.45">
      <c r="B6" s="11" t="s">
        <v>116</v>
      </c>
      <c r="C6" s="3"/>
      <c r="D6" s="3"/>
      <c r="F6" s="3"/>
      <c r="K6" s="7"/>
    </row>
    <row r="7" spans="2:11" s="17" customFormat="1" ht="46.8" x14ac:dyDescent="0.3">
      <c r="B7" s="13" t="s">
        <v>107</v>
      </c>
      <c r="C7" s="14" t="s">
        <v>108</v>
      </c>
      <c r="D7" s="14" t="s">
        <v>97</v>
      </c>
      <c r="E7" s="15" t="s">
        <v>109</v>
      </c>
      <c r="F7" s="14" t="s">
        <v>110</v>
      </c>
      <c r="G7" s="14" t="s">
        <v>111</v>
      </c>
      <c r="H7" s="73" t="s">
        <v>112</v>
      </c>
      <c r="I7" s="14" t="s">
        <v>114</v>
      </c>
      <c r="J7" s="16" t="s">
        <v>113</v>
      </c>
    </row>
    <row r="8" spans="2:11" ht="19.8" x14ac:dyDescent="0.3">
      <c r="B8" s="18" t="s">
        <v>241</v>
      </c>
      <c r="C8" s="19" t="s">
        <v>98</v>
      </c>
      <c r="D8" s="19" t="s">
        <v>8</v>
      </c>
      <c r="E8" s="20" t="s">
        <v>51</v>
      </c>
      <c r="F8" s="21" t="s">
        <v>9</v>
      </c>
      <c r="G8" s="22">
        <v>18432</v>
      </c>
      <c r="H8" s="1"/>
      <c r="I8" s="22">
        <v>12</v>
      </c>
      <c r="J8" s="23">
        <f>H8*I8</f>
        <v>0</v>
      </c>
    </row>
    <row r="9" spans="2:11" ht="19.8" x14ac:dyDescent="0.3">
      <c r="B9" s="24" t="s">
        <v>242</v>
      </c>
      <c r="C9" s="19" t="s">
        <v>98</v>
      </c>
      <c r="D9" s="25" t="s">
        <v>8</v>
      </c>
      <c r="E9" s="20" t="s">
        <v>52</v>
      </c>
      <c r="F9" s="21" t="s">
        <v>14</v>
      </c>
      <c r="G9" s="22">
        <v>9781</v>
      </c>
      <c r="H9" s="1"/>
      <c r="I9" s="22">
        <v>12</v>
      </c>
      <c r="J9" s="23">
        <f t="shared" ref="J9:J48" si="0">H9*I9</f>
        <v>0</v>
      </c>
    </row>
    <row r="10" spans="2:11" ht="19.8" x14ac:dyDescent="0.3">
      <c r="B10" s="24" t="s">
        <v>243</v>
      </c>
      <c r="C10" s="19" t="s">
        <v>98</v>
      </c>
      <c r="D10" s="25" t="s">
        <v>8</v>
      </c>
      <c r="E10" s="20" t="s">
        <v>53</v>
      </c>
      <c r="F10" s="21" t="s">
        <v>16</v>
      </c>
      <c r="G10" s="22">
        <v>15913</v>
      </c>
      <c r="H10" s="1"/>
      <c r="I10" s="22">
        <v>12</v>
      </c>
      <c r="J10" s="23">
        <f t="shared" si="0"/>
        <v>0</v>
      </c>
    </row>
    <row r="11" spans="2:11" ht="19.8" x14ac:dyDescent="0.3">
      <c r="B11" s="18" t="s">
        <v>244</v>
      </c>
      <c r="C11" s="19" t="s">
        <v>98</v>
      </c>
      <c r="D11" s="25" t="s">
        <v>8</v>
      </c>
      <c r="E11" s="20" t="s">
        <v>54</v>
      </c>
      <c r="F11" s="21" t="s">
        <v>18</v>
      </c>
      <c r="G11" s="22">
        <v>7500</v>
      </c>
      <c r="H11" s="1"/>
      <c r="I11" s="22">
        <v>12</v>
      </c>
      <c r="J11" s="23">
        <f t="shared" si="0"/>
        <v>0</v>
      </c>
    </row>
    <row r="12" spans="2:11" ht="19.8" x14ac:dyDescent="0.3">
      <c r="B12" s="24" t="s">
        <v>245</v>
      </c>
      <c r="C12" s="19" t="s">
        <v>98</v>
      </c>
      <c r="D12" s="25" t="s">
        <v>8</v>
      </c>
      <c r="E12" s="20" t="s">
        <v>55</v>
      </c>
      <c r="F12" s="21" t="s">
        <v>22</v>
      </c>
      <c r="G12" s="22">
        <v>5500</v>
      </c>
      <c r="H12" s="1"/>
      <c r="I12" s="22">
        <v>12</v>
      </c>
      <c r="J12" s="23">
        <f t="shared" si="0"/>
        <v>0</v>
      </c>
    </row>
    <row r="13" spans="2:11" ht="19.8" x14ac:dyDescent="0.3">
      <c r="B13" s="24" t="s">
        <v>246</v>
      </c>
      <c r="C13" s="19" t="s">
        <v>98</v>
      </c>
      <c r="D13" s="25" t="s">
        <v>8</v>
      </c>
      <c r="E13" s="20" t="s">
        <v>56</v>
      </c>
      <c r="F13" s="21" t="s">
        <v>31</v>
      </c>
      <c r="G13" s="22">
        <v>8936</v>
      </c>
      <c r="H13" s="1"/>
      <c r="I13" s="22">
        <v>12</v>
      </c>
      <c r="J13" s="23">
        <f t="shared" si="0"/>
        <v>0</v>
      </c>
    </row>
    <row r="14" spans="2:11" ht="19.8" x14ac:dyDescent="0.3">
      <c r="B14" s="18" t="s">
        <v>247</v>
      </c>
      <c r="C14" s="25" t="s">
        <v>100</v>
      </c>
      <c r="D14" s="25" t="s">
        <v>8</v>
      </c>
      <c r="E14" s="20" t="s">
        <v>57</v>
      </c>
      <c r="F14" s="21" t="s">
        <v>44</v>
      </c>
      <c r="G14" s="22">
        <v>27688</v>
      </c>
      <c r="H14" s="1"/>
      <c r="I14" s="22">
        <v>12</v>
      </c>
      <c r="J14" s="23">
        <f t="shared" si="0"/>
        <v>0</v>
      </c>
    </row>
    <row r="15" spans="2:11" ht="19.8" x14ac:dyDescent="0.3">
      <c r="B15" s="24" t="s">
        <v>248</v>
      </c>
      <c r="C15" s="25" t="s">
        <v>100</v>
      </c>
      <c r="D15" s="25" t="s">
        <v>8</v>
      </c>
      <c r="E15" s="20" t="s">
        <v>66</v>
      </c>
      <c r="F15" s="21" t="s">
        <v>45</v>
      </c>
      <c r="G15" s="22">
        <v>18900</v>
      </c>
      <c r="H15" s="1"/>
      <c r="I15" s="22">
        <v>12</v>
      </c>
      <c r="J15" s="23">
        <f t="shared" si="0"/>
        <v>0</v>
      </c>
    </row>
    <row r="16" spans="2:11" ht="19.8" x14ac:dyDescent="0.3">
      <c r="B16" s="24" t="s">
        <v>249</v>
      </c>
      <c r="C16" s="25" t="s">
        <v>100</v>
      </c>
      <c r="D16" s="25" t="s">
        <v>8</v>
      </c>
      <c r="E16" s="20" t="s">
        <v>58</v>
      </c>
      <c r="F16" s="21" t="s">
        <v>47</v>
      </c>
      <c r="G16" s="22">
        <v>43740</v>
      </c>
      <c r="H16" s="1"/>
      <c r="I16" s="22">
        <v>12</v>
      </c>
      <c r="J16" s="23">
        <f t="shared" si="0"/>
        <v>0</v>
      </c>
    </row>
    <row r="17" spans="2:10" ht="19.8" x14ac:dyDescent="0.3">
      <c r="B17" s="18" t="s">
        <v>250</v>
      </c>
      <c r="C17" s="19" t="s">
        <v>98</v>
      </c>
      <c r="D17" s="25" t="s">
        <v>10</v>
      </c>
      <c r="E17" s="20" t="s">
        <v>59</v>
      </c>
      <c r="F17" s="21" t="s">
        <v>11</v>
      </c>
      <c r="G17" s="22">
        <v>7590</v>
      </c>
      <c r="H17" s="1"/>
      <c r="I17" s="22">
        <v>12</v>
      </c>
      <c r="J17" s="23">
        <f t="shared" si="0"/>
        <v>0</v>
      </c>
    </row>
    <row r="18" spans="2:10" ht="19.8" x14ac:dyDescent="0.3">
      <c r="B18" s="24" t="s">
        <v>251</v>
      </c>
      <c r="C18" s="19" t="s">
        <v>98</v>
      </c>
      <c r="D18" s="25" t="s">
        <v>10</v>
      </c>
      <c r="E18" s="20" t="s">
        <v>60</v>
      </c>
      <c r="F18" s="21" t="s">
        <v>12</v>
      </c>
      <c r="G18" s="22">
        <v>9941</v>
      </c>
      <c r="H18" s="1"/>
      <c r="I18" s="22">
        <v>12</v>
      </c>
      <c r="J18" s="23">
        <f t="shared" si="0"/>
        <v>0</v>
      </c>
    </row>
    <row r="19" spans="2:10" ht="19.8" x14ac:dyDescent="0.3">
      <c r="B19" s="24" t="s">
        <v>252</v>
      </c>
      <c r="C19" s="19" t="s">
        <v>98</v>
      </c>
      <c r="D19" s="25" t="s">
        <v>10</v>
      </c>
      <c r="E19" s="20" t="s">
        <v>61</v>
      </c>
      <c r="F19" s="21" t="s">
        <v>23</v>
      </c>
      <c r="G19" s="22">
        <v>13224</v>
      </c>
      <c r="H19" s="1"/>
      <c r="I19" s="22">
        <v>12</v>
      </c>
      <c r="J19" s="23">
        <f t="shared" si="0"/>
        <v>0</v>
      </c>
    </row>
    <row r="20" spans="2:10" ht="19.8" x14ac:dyDescent="0.3">
      <c r="B20" s="18" t="s">
        <v>253</v>
      </c>
      <c r="C20" s="19" t="s">
        <v>98</v>
      </c>
      <c r="D20" s="25" t="s">
        <v>10</v>
      </c>
      <c r="E20" s="20" t="s">
        <v>62</v>
      </c>
      <c r="F20" s="21" t="s">
        <v>32</v>
      </c>
      <c r="G20" s="22">
        <v>9386</v>
      </c>
      <c r="H20" s="1"/>
      <c r="I20" s="22">
        <v>12</v>
      </c>
      <c r="J20" s="23">
        <f t="shared" si="0"/>
        <v>0</v>
      </c>
    </row>
    <row r="21" spans="2:10" ht="19.8" x14ac:dyDescent="0.3">
      <c r="B21" s="24" t="s">
        <v>254</v>
      </c>
      <c r="C21" s="19" t="s">
        <v>98</v>
      </c>
      <c r="D21" s="25" t="s">
        <v>10</v>
      </c>
      <c r="E21" s="20" t="s">
        <v>63</v>
      </c>
      <c r="F21" s="21" t="s">
        <v>35</v>
      </c>
      <c r="G21" s="22">
        <v>11143</v>
      </c>
      <c r="H21" s="1"/>
      <c r="I21" s="22">
        <v>12</v>
      </c>
      <c r="J21" s="23">
        <f t="shared" si="0"/>
        <v>0</v>
      </c>
    </row>
    <row r="22" spans="2:10" ht="19.8" x14ac:dyDescent="0.3">
      <c r="B22" s="24" t="s">
        <v>255</v>
      </c>
      <c r="C22" s="19" t="s">
        <v>99</v>
      </c>
      <c r="D22" s="25" t="s">
        <v>10</v>
      </c>
      <c r="E22" s="20" t="s">
        <v>64</v>
      </c>
      <c r="F22" s="21" t="s">
        <v>43</v>
      </c>
      <c r="G22" s="22">
        <v>52410</v>
      </c>
      <c r="H22" s="1"/>
      <c r="I22" s="22">
        <v>12</v>
      </c>
      <c r="J22" s="23">
        <f t="shared" si="0"/>
        <v>0</v>
      </c>
    </row>
    <row r="23" spans="2:10" ht="19.8" x14ac:dyDescent="0.3">
      <c r="B23" s="18" t="s">
        <v>256</v>
      </c>
      <c r="C23" s="19" t="s">
        <v>98</v>
      </c>
      <c r="D23" s="25" t="s">
        <v>19</v>
      </c>
      <c r="E23" s="20" t="s">
        <v>67</v>
      </c>
      <c r="F23" s="21" t="s">
        <v>20</v>
      </c>
      <c r="G23" s="22">
        <v>10577</v>
      </c>
      <c r="H23" s="1"/>
      <c r="I23" s="22">
        <v>12</v>
      </c>
      <c r="J23" s="23">
        <f t="shared" si="0"/>
        <v>0</v>
      </c>
    </row>
    <row r="24" spans="2:10" ht="19.8" x14ac:dyDescent="0.3">
      <c r="B24" s="24" t="s">
        <v>257</v>
      </c>
      <c r="C24" s="19" t="s">
        <v>98</v>
      </c>
      <c r="D24" s="25" t="s">
        <v>19</v>
      </c>
      <c r="E24" s="20" t="s">
        <v>68</v>
      </c>
      <c r="F24" s="21" t="s">
        <v>24</v>
      </c>
      <c r="G24" s="22">
        <v>9062</v>
      </c>
      <c r="H24" s="1"/>
      <c r="I24" s="22">
        <v>12</v>
      </c>
      <c r="J24" s="23">
        <f t="shared" si="0"/>
        <v>0</v>
      </c>
    </row>
    <row r="25" spans="2:10" ht="19.8" x14ac:dyDescent="0.3">
      <c r="B25" s="24" t="s">
        <v>258</v>
      </c>
      <c r="C25" s="19" t="s">
        <v>98</v>
      </c>
      <c r="D25" s="25" t="s">
        <v>19</v>
      </c>
      <c r="E25" s="20" t="s">
        <v>69</v>
      </c>
      <c r="F25" s="21" t="s">
        <v>30</v>
      </c>
      <c r="G25" s="22">
        <v>9184</v>
      </c>
      <c r="H25" s="1"/>
      <c r="I25" s="22">
        <v>12</v>
      </c>
      <c r="J25" s="23">
        <f t="shared" si="0"/>
        <v>0</v>
      </c>
    </row>
    <row r="26" spans="2:10" ht="19.8" x14ac:dyDescent="0.3">
      <c r="B26" s="18" t="s">
        <v>259</v>
      </c>
      <c r="C26" s="19" t="s">
        <v>98</v>
      </c>
      <c r="D26" s="25" t="s">
        <v>19</v>
      </c>
      <c r="E26" s="20" t="s">
        <v>70</v>
      </c>
      <c r="F26" s="21" t="s">
        <v>37</v>
      </c>
      <c r="G26" s="22">
        <v>9816</v>
      </c>
      <c r="H26" s="1"/>
      <c r="I26" s="22">
        <v>12</v>
      </c>
      <c r="J26" s="23">
        <f t="shared" si="0"/>
        <v>0</v>
      </c>
    </row>
    <row r="27" spans="2:10" ht="19.8" x14ac:dyDescent="0.3">
      <c r="B27" s="24" t="s">
        <v>260</v>
      </c>
      <c r="C27" s="19" t="s">
        <v>98</v>
      </c>
      <c r="D27" s="25" t="s">
        <v>19</v>
      </c>
      <c r="E27" s="20" t="s">
        <v>71</v>
      </c>
      <c r="F27" s="21" t="s">
        <v>38</v>
      </c>
      <c r="G27" s="22">
        <v>14519</v>
      </c>
      <c r="H27" s="1"/>
      <c r="I27" s="22">
        <v>12</v>
      </c>
      <c r="J27" s="23">
        <f t="shared" si="0"/>
        <v>0</v>
      </c>
    </row>
    <row r="28" spans="2:10" ht="19.8" x14ac:dyDescent="0.3">
      <c r="B28" s="24" t="s">
        <v>261</v>
      </c>
      <c r="C28" s="19" t="s">
        <v>98</v>
      </c>
      <c r="D28" s="25" t="s">
        <v>19</v>
      </c>
      <c r="E28" s="20" t="s">
        <v>78</v>
      </c>
      <c r="F28" s="21" t="s">
        <v>40</v>
      </c>
      <c r="G28" s="22">
        <v>15816</v>
      </c>
      <c r="H28" s="1"/>
      <c r="I28" s="22">
        <v>12</v>
      </c>
      <c r="J28" s="23">
        <f t="shared" si="0"/>
        <v>0</v>
      </c>
    </row>
    <row r="29" spans="2:10" ht="19.8" x14ac:dyDescent="0.3">
      <c r="B29" s="18" t="s">
        <v>262</v>
      </c>
      <c r="C29" s="19" t="s">
        <v>98</v>
      </c>
      <c r="D29" s="25" t="s">
        <v>19</v>
      </c>
      <c r="E29" s="20" t="s">
        <v>79</v>
      </c>
      <c r="F29" s="21" t="s">
        <v>40</v>
      </c>
      <c r="G29" s="22">
        <v>14666</v>
      </c>
      <c r="H29" s="1"/>
      <c r="I29" s="22">
        <v>12</v>
      </c>
      <c r="J29" s="23">
        <f t="shared" si="0"/>
        <v>0</v>
      </c>
    </row>
    <row r="30" spans="2:10" ht="19.8" x14ac:dyDescent="0.3">
      <c r="B30" s="24" t="s">
        <v>263</v>
      </c>
      <c r="C30" s="19" t="s">
        <v>98</v>
      </c>
      <c r="D30" s="25" t="s">
        <v>19</v>
      </c>
      <c r="E30" s="20" t="s">
        <v>80</v>
      </c>
      <c r="F30" s="21" t="s">
        <v>42</v>
      </c>
      <c r="G30" s="22">
        <v>11213</v>
      </c>
      <c r="H30" s="1"/>
      <c r="I30" s="22">
        <v>12</v>
      </c>
      <c r="J30" s="23">
        <f t="shared" si="0"/>
        <v>0</v>
      </c>
    </row>
    <row r="31" spans="2:10" ht="19.8" x14ac:dyDescent="0.3">
      <c r="B31" s="24" t="s">
        <v>264</v>
      </c>
      <c r="C31" s="19" t="s">
        <v>98</v>
      </c>
      <c r="D31" s="25" t="s">
        <v>4</v>
      </c>
      <c r="E31" s="20" t="s">
        <v>72</v>
      </c>
      <c r="F31" s="21" t="s">
        <v>5</v>
      </c>
      <c r="G31" s="22">
        <v>19315</v>
      </c>
      <c r="H31" s="1"/>
      <c r="I31" s="22">
        <v>12</v>
      </c>
      <c r="J31" s="23">
        <f t="shared" si="0"/>
        <v>0</v>
      </c>
    </row>
    <row r="32" spans="2:10" ht="19.8" x14ac:dyDescent="0.3">
      <c r="B32" s="18" t="s">
        <v>265</v>
      </c>
      <c r="C32" s="19" t="s">
        <v>98</v>
      </c>
      <c r="D32" s="25" t="s">
        <v>4</v>
      </c>
      <c r="E32" s="20" t="s">
        <v>73</v>
      </c>
      <c r="F32" s="21" t="s">
        <v>13</v>
      </c>
      <c r="G32" s="22">
        <v>10151</v>
      </c>
      <c r="H32" s="1"/>
      <c r="I32" s="22">
        <v>12</v>
      </c>
      <c r="J32" s="23">
        <f t="shared" si="0"/>
        <v>0</v>
      </c>
    </row>
    <row r="33" spans="2:10" ht="19.8" x14ac:dyDescent="0.3">
      <c r="B33" s="24" t="s">
        <v>266</v>
      </c>
      <c r="C33" s="19" t="s">
        <v>98</v>
      </c>
      <c r="D33" s="25" t="s">
        <v>4</v>
      </c>
      <c r="E33" s="20" t="s">
        <v>74</v>
      </c>
      <c r="F33" s="21" t="s">
        <v>15</v>
      </c>
      <c r="G33" s="22">
        <v>14219</v>
      </c>
      <c r="H33" s="1"/>
      <c r="I33" s="22">
        <v>12</v>
      </c>
      <c r="J33" s="23">
        <f t="shared" si="0"/>
        <v>0</v>
      </c>
    </row>
    <row r="34" spans="2:10" ht="19.8" x14ac:dyDescent="0.3">
      <c r="B34" s="24" t="s">
        <v>267</v>
      </c>
      <c r="C34" s="19" t="s">
        <v>98</v>
      </c>
      <c r="D34" s="25" t="s">
        <v>4</v>
      </c>
      <c r="E34" s="20" t="s">
        <v>75</v>
      </c>
      <c r="F34" s="21" t="s">
        <v>27</v>
      </c>
      <c r="G34" s="22">
        <v>11648</v>
      </c>
      <c r="H34" s="1"/>
      <c r="I34" s="22">
        <v>12</v>
      </c>
      <c r="J34" s="23">
        <f t="shared" si="0"/>
        <v>0</v>
      </c>
    </row>
    <row r="35" spans="2:10" ht="19.8" x14ac:dyDescent="0.3">
      <c r="B35" s="18" t="s">
        <v>268</v>
      </c>
      <c r="C35" s="19" t="s">
        <v>98</v>
      </c>
      <c r="D35" s="25" t="s">
        <v>4</v>
      </c>
      <c r="E35" s="20" t="s">
        <v>76</v>
      </c>
      <c r="F35" s="21" t="s">
        <v>29</v>
      </c>
      <c r="G35" s="22">
        <v>17772</v>
      </c>
      <c r="H35" s="1"/>
      <c r="I35" s="22">
        <v>12</v>
      </c>
      <c r="J35" s="23">
        <f t="shared" si="0"/>
        <v>0</v>
      </c>
    </row>
    <row r="36" spans="2:10" ht="19.8" x14ac:dyDescent="0.3">
      <c r="B36" s="24" t="s">
        <v>269</v>
      </c>
      <c r="C36" s="19" t="s">
        <v>98</v>
      </c>
      <c r="D36" s="25" t="s">
        <v>6</v>
      </c>
      <c r="E36" s="20" t="s">
        <v>84</v>
      </c>
      <c r="F36" s="21" t="s">
        <v>7</v>
      </c>
      <c r="G36" s="22">
        <v>7096</v>
      </c>
      <c r="H36" s="1"/>
      <c r="I36" s="22">
        <v>12</v>
      </c>
      <c r="J36" s="23">
        <f t="shared" si="0"/>
        <v>0</v>
      </c>
    </row>
    <row r="37" spans="2:10" ht="19.8" x14ac:dyDescent="0.3">
      <c r="B37" s="24" t="s">
        <v>270</v>
      </c>
      <c r="C37" s="19" t="s">
        <v>98</v>
      </c>
      <c r="D37" s="25" t="s">
        <v>6</v>
      </c>
      <c r="E37" s="20" t="s">
        <v>85</v>
      </c>
      <c r="F37" s="21" t="s">
        <v>25</v>
      </c>
      <c r="G37" s="22">
        <v>13044</v>
      </c>
      <c r="H37" s="1"/>
      <c r="I37" s="22">
        <v>12</v>
      </c>
      <c r="J37" s="23">
        <f t="shared" si="0"/>
        <v>0</v>
      </c>
    </row>
    <row r="38" spans="2:10" ht="19.8" x14ac:dyDescent="0.3">
      <c r="B38" s="18" t="s">
        <v>271</v>
      </c>
      <c r="C38" s="19" t="s">
        <v>98</v>
      </c>
      <c r="D38" s="25" t="s">
        <v>6</v>
      </c>
      <c r="E38" s="20" t="s">
        <v>86</v>
      </c>
      <c r="F38" s="21" t="s">
        <v>26</v>
      </c>
      <c r="G38" s="22">
        <v>8925</v>
      </c>
      <c r="H38" s="1"/>
      <c r="I38" s="22">
        <v>12</v>
      </c>
      <c r="J38" s="23">
        <f t="shared" si="0"/>
        <v>0</v>
      </c>
    </row>
    <row r="39" spans="2:10" ht="19.8" x14ac:dyDescent="0.3">
      <c r="B39" s="24" t="s">
        <v>272</v>
      </c>
      <c r="C39" s="19" t="s">
        <v>98</v>
      </c>
      <c r="D39" s="25" t="s">
        <v>6</v>
      </c>
      <c r="E39" s="20" t="s">
        <v>87</v>
      </c>
      <c r="F39" s="21" t="s">
        <v>33</v>
      </c>
      <c r="G39" s="22">
        <v>6830</v>
      </c>
      <c r="H39" s="1"/>
      <c r="I39" s="22">
        <v>12</v>
      </c>
      <c r="J39" s="23">
        <f t="shared" si="0"/>
        <v>0</v>
      </c>
    </row>
    <row r="40" spans="2:10" ht="19.8" x14ac:dyDescent="0.3">
      <c r="B40" s="24" t="s">
        <v>273</v>
      </c>
      <c r="C40" s="19" t="s">
        <v>98</v>
      </c>
      <c r="D40" s="25" t="s">
        <v>6</v>
      </c>
      <c r="E40" s="20" t="s">
        <v>88</v>
      </c>
      <c r="F40" s="21" t="s">
        <v>34</v>
      </c>
      <c r="G40" s="22">
        <v>13363</v>
      </c>
      <c r="H40" s="1"/>
      <c r="I40" s="22">
        <v>12</v>
      </c>
      <c r="J40" s="23">
        <f t="shared" si="0"/>
        <v>0</v>
      </c>
    </row>
    <row r="41" spans="2:10" ht="19.8" x14ac:dyDescent="0.3">
      <c r="B41" s="18" t="s">
        <v>274</v>
      </c>
      <c r="C41" s="19" t="s">
        <v>98</v>
      </c>
      <c r="D41" s="25" t="s">
        <v>6</v>
      </c>
      <c r="E41" s="20" t="s">
        <v>89</v>
      </c>
      <c r="F41" s="21" t="s">
        <v>36</v>
      </c>
      <c r="G41" s="22">
        <v>8172</v>
      </c>
      <c r="H41" s="1"/>
      <c r="I41" s="22">
        <v>12</v>
      </c>
      <c r="J41" s="23">
        <f t="shared" si="0"/>
        <v>0</v>
      </c>
    </row>
    <row r="42" spans="2:10" ht="19.8" x14ac:dyDescent="0.3">
      <c r="B42" s="24" t="s">
        <v>275</v>
      </c>
      <c r="C42" s="19" t="s">
        <v>98</v>
      </c>
      <c r="D42" s="25" t="s">
        <v>0</v>
      </c>
      <c r="E42" s="20" t="s">
        <v>90</v>
      </c>
      <c r="F42" s="21" t="s">
        <v>1</v>
      </c>
      <c r="G42" s="22">
        <v>14703</v>
      </c>
      <c r="H42" s="1"/>
      <c r="I42" s="22">
        <v>12</v>
      </c>
      <c r="J42" s="23">
        <f t="shared" si="0"/>
        <v>0</v>
      </c>
    </row>
    <row r="43" spans="2:10" ht="19.8" x14ac:dyDescent="0.3">
      <c r="B43" s="24" t="s">
        <v>276</v>
      </c>
      <c r="C43" s="19" t="s">
        <v>98</v>
      </c>
      <c r="D43" s="25" t="s">
        <v>0</v>
      </c>
      <c r="E43" s="20" t="s">
        <v>91</v>
      </c>
      <c r="F43" s="21" t="s">
        <v>2</v>
      </c>
      <c r="G43" s="22">
        <v>35241</v>
      </c>
      <c r="H43" s="1"/>
      <c r="I43" s="22">
        <v>12</v>
      </c>
      <c r="J43" s="23">
        <f t="shared" si="0"/>
        <v>0</v>
      </c>
    </row>
    <row r="44" spans="2:10" ht="19.8" x14ac:dyDescent="0.3">
      <c r="B44" s="18" t="s">
        <v>277</v>
      </c>
      <c r="C44" s="19" t="s">
        <v>98</v>
      </c>
      <c r="D44" s="25" t="s">
        <v>0</v>
      </c>
      <c r="E44" s="20" t="s">
        <v>92</v>
      </c>
      <c r="F44" s="21" t="s">
        <v>3</v>
      </c>
      <c r="G44" s="22">
        <v>11836</v>
      </c>
      <c r="H44" s="1"/>
      <c r="I44" s="22">
        <v>12</v>
      </c>
      <c r="J44" s="23">
        <f t="shared" si="0"/>
        <v>0</v>
      </c>
    </row>
    <row r="45" spans="2:10" ht="19.8" x14ac:dyDescent="0.3">
      <c r="B45" s="24" t="s">
        <v>278</v>
      </c>
      <c r="C45" s="19" t="s">
        <v>98</v>
      </c>
      <c r="D45" s="25" t="s">
        <v>0</v>
      </c>
      <c r="E45" s="20" t="s">
        <v>93</v>
      </c>
      <c r="F45" s="21" t="s">
        <v>17</v>
      </c>
      <c r="G45" s="22">
        <v>9684</v>
      </c>
      <c r="H45" s="1"/>
      <c r="I45" s="22">
        <v>12</v>
      </c>
      <c r="J45" s="23">
        <f t="shared" si="0"/>
        <v>0</v>
      </c>
    </row>
    <row r="46" spans="2:10" ht="19.8" x14ac:dyDescent="0.3">
      <c r="B46" s="24" t="s">
        <v>279</v>
      </c>
      <c r="C46" s="19" t="s">
        <v>98</v>
      </c>
      <c r="D46" s="25" t="s">
        <v>0</v>
      </c>
      <c r="E46" s="20" t="s">
        <v>94</v>
      </c>
      <c r="F46" s="21" t="s">
        <v>21</v>
      </c>
      <c r="G46" s="22">
        <v>25634</v>
      </c>
      <c r="H46" s="1"/>
      <c r="I46" s="22">
        <v>12</v>
      </c>
      <c r="J46" s="23">
        <f t="shared" si="0"/>
        <v>0</v>
      </c>
    </row>
    <row r="47" spans="2:10" ht="19.8" x14ac:dyDescent="0.3">
      <c r="B47" s="18" t="s">
        <v>280</v>
      </c>
      <c r="C47" s="19" t="s">
        <v>98</v>
      </c>
      <c r="D47" s="25" t="s">
        <v>0</v>
      </c>
      <c r="E47" s="20" t="s">
        <v>95</v>
      </c>
      <c r="F47" s="21" t="s">
        <v>28</v>
      </c>
      <c r="G47" s="22">
        <v>7732</v>
      </c>
      <c r="H47" s="1"/>
      <c r="I47" s="22">
        <v>12</v>
      </c>
      <c r="J47" s="23">
        <f t="shared" si="0"/>
        <v>0</v>
      </c>
    </row>
    <row r="48" spans="2:10" ht="20.399999999999999" thickBot="1" x14ac:dyDescent="0.35">
      <c r="B48" s="26" t="s">
        <v>281</v>
      </c>
      <c r="C48" s="27" t="s">
        <v>98</v>
      </c>
      <c r="D48" s="28" t="s">
        <v>0</v>
      </c>
      <c r="E48" s="29" t="s">
        <v>96</v>
      </c>
      <c r="F48" s="30" t="s">
        <v>39</v>
      </c>
      <c r="G48" s="31">
        <v>3789</v>
      </c>
      <c r="H48" s="2"/>
      <c r="I48" s="31">
        <v>12</v>
      </c>
      <c r="J48" s="32">
        <f t="shared" si="0"/>
        <v>0</v>
      </c>
    </row>
    <row r="49" spans="1:10" x14ac:dyDescent="0.3">
      <c r="B49" s="3"/>
      <c r="C49" s="3"/>
      <c r="D49" s="3"/>
    </row>
    <row r="50" spans="1:10" ht="16.2" thickBot="1" x14ac:dyDescent="0.35">
      <c r="B50" s="76" t="s">
        <v>140</v>
      </c>
      <c r="C50" s="76"/>
      <c r="D50" s="76"/>
      <c r="E50" s="76"/>
      <c r="F50" s="76"/>
      <c r="G50" s="76"/>
      <c r="H50" s="76"/>
      <c r="I50" s="76"/>
      <c r="J50" s="33">
        <f>SUM(J8:J48)</f>
        <v>0</v>
      </c>
    </row>
    <row r="51" spans="1:10" x14ac:dyDescent="0.3">
      <c r="B51" s="3"/>
      <c r="C51" s="3"/>
      <c r="D51" s="3"/>
      <c r="J51" s="34"/>
    </row>
    <row r="52" spans="1:10" ht="45.6" customHeight="1" x14ac:dyDescent="0.4">
      <c r="B52" s="77" t="s">
        <v>224</v>
      </c>
      <c r="C52" s="77"/>
      <c r="D52" s="77"/>
      <c r="E52" s="77"/>
      <c r="F52" s="77"/>
      <c r="G52" s="77"/>
      <c r="H52" s="77"/>
      <c r="I52" s="77"/>
      <c r="J52" s="36">
        <v>200000</v>
      </c>
    </row>
    <row r="53" spans="1:10" ht="21" x14ac:dyDescent="0.4"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16.2" thickBot="1" x14ac:dyDescent="0.35">
      <c r="B54" s="37" t="s">
        <v>137</v>
      </c>
      <c r="C54" s="37"/>
      <c r="D54" s="37"/>
      <c r="E54" s="37"/>
      <c r="F54" s="37"/>
      <c r="G54" s="37"/>
      <c r="H54" s="37"/>
      <c r="I54" s="37"/>
      <c r="J54" s="37"/>
    </row>
    <row r="55" spans="1:10" s="17" customFormat="1" ht="46.8" x14ac:dyDescent="0.3">
      <c r="B55" s="38" t="s">
        <v>107</v>
      </c>
      <c r="C55" s="39" t="s">
        <v>108</v>
      </c>
      <c r="D55" s="39" t="s">
        <v>97</v>
      </c>
      <c r="E55" s="39" t="s">
        <v>109</v>
      </c>
      <c r="F55" s="39" t="s">
        <v>110</v>
      </c>
      <c r="G55" s="39" t="s">
        <v>111</v>
      </c>
      <c r="H55" s="72" t="s">
        <v>428</v>
      </c>
      <c r="I55" s="39" t="s">
        <v>114</v>
      </c>
      <c r="J55" s="40" t="s">
        <v>113</v>
      </c>
    </row>
    <row r="56" spans="1:10" ht="19.8" x14ac:dyDescent="0.3">
      <c r="B56" s="24" t="s">
        <v>282</v>
      </c>
      <c r="C56" s="25" t="s">
        <v>101</v>
      </c>
      <c r="D56" s="25" t="s">
        <v>10</v>
      </c>
      <c r="E56" s="41" t="s">
        <v>136</v>
      </c>
      <c r="F56" s="21" t="s">
        <v>102</v>
      </c>
      <c r="G56" s="22">
        <v>8550</v>
      </c>
      <c r="H56" s="1"/>
      <c r="I56" s="22">
        <v>1</v>
      </c>
      <c r="J56" s="42">
        <f>H56*I56</f>
        <v>0</v>
      </c>
    </row>
    <row r="57" spans="1:10" ht="19.8" x14ac:dyDescent="0.3">
      <c r="B57" s="24" t="s">
        <v>283</v>
      </c>
      <c r="C57" s="25" t="s">
        <v>101</v>
      </c>
      <c r="D57" s="25" t="s">
        <v>10</v>
      </c>
      <c r="E57" s="41" t="s">
        <v>65</v>
      </c>
      <c r="F57" s="21" t="s">
        <v>46</v>
      </c>
      <c r="G57" s="22">
        <v>7978</v>
      </c>
      <c r="H57" s="1"/>
      <c r="I57" s="22">
        <v>1</v>
      </c>
      <c r="J57" s="42">
        <f t="shared" ref="J57:J61" si="1">H57*I57</f>
        <v>0</v>
      </c>
    </row>
    <row r="58" spans="1:10" ht="19.8" x14ac:dyDescent="0.3">
      <c r="B58" s="24" t="s">
        <v>284</v>
      </c>
      <c r="C58" s="25" t="s">
        <v>101</v>
      </c>
      <c r="D58" s="25" t="s">
        <v>4</v>
      </c>
      <c r="E58" s="41" t="s">
        <v>77</v>
      </c>
      <c r="F58" s="21" t="s">
        <v>41</v>
      </c>
      <c r="G58" s="22">
        <v>15000</v>
      </c>
      <c r="H58" s="1"/>
      <c r="I58" s="22">
        <v>1</v>
      </c>
      <c r="J58" s="42">
        <f t="shared" si="1"/>
        <v>0</v>
      </c>
    </row>
    <row r="59" spans="1:10" ht="19.8" x14ac:dyDescent="0.3">
      <c r="B59" s="24" t="s">
        <v>285</v>
      </c>
      <c r="C59" s="25" t="s">
        <v>101</v>
      </c>
      <c r="D59" s="25" t="s">
        <v>4</v>
      </c>
      <c r="E59" s="41" t="s">
        <v>81</v>
      </c>
      <c r="F59" s="21" t="s">
        <v>48</v>
      </c>
      <c r="G59" s="22">
        <v>22943</v>
      </c>
      <c r="H59" s="1"/>
      <c r="I59" s="22">
        <v>1</v>
      </c>
      <c r="J59" s="42">
        <f t="shared" si="1"/>
        <v>0</v>
      </c>
    </row>
    <row r="60" spans="1:10" ht="19.8" x14ac:dyDescent="0.3">
      <c r="B60" s="24" t="s">
        <v>286</v>
      </c>
      <c r="C60" s="25" t="s">
        <v>101</v>
      </c>
      <c r="D60" s="25" t="s">
        <v>4</v>
      </c>
      <c r="E60" s="41" t="s">
        <v>82</v>
      </c>
      <c r="F60" s="21" t="s">
        <v>49</v>
      </c>
      <c r="G60" s="22">
        <v>7200</v>
      </c>
      <c r="H60" s="1"/>
      <c r="I60" s="22">
        <v>1</v>
      </c>
      <c r="J60" s="42">
        <f t="shared" si="1"/>
        <v>0</v>
      </c>
    </row>
    <row r="61" spans="1:10" ht="20.399999999999999" thickBot="1" x14ac:dyDescent="0.35">
      <c r="B61" s="26" t="s">
        <v>287</v>
      </c>
      <c r="C61" s="28" t="s">
        <v>101</v>
      </c>
      <c r="D61" s="28" t="s">
        <v>4</v>
      </c>
      <c r="E61" s="43" t="s">
        <v>83</v>
      </c>
      <c r="F61" s="30" t="s">
        <v>50</v>
      </c>
      <c r="G61" s="31">
        <v>21300</v>
      </c>
      <c r="H61" s="2"/>
      <c r="I61" s="31">
        <v>1</v>
      </c>
      <c r="J61" s="44">
        <f t="shared" si="1"/>
        <v>0</v>
      </c>
    </row>
    <row r="62" spans="1:10" x14ac:dyDescent="0.3">
      <c r="B62" s="45"/>
      <c r="C62" s="8"/>
      <c r="D62" s="8"/>
      <c r="E62" s="46"/>
      <c r="F62" s="47"/>
      <c r="G62" s="48"/>
      <c r="H62" s="49"/>
      <c r="I62" s="48"/>
      <c r="J62" s="50"/>
    </row>
    <row r="63" spans="1:10" s="17" customFormat="1" ht="16.2" thickBot="1" x14ac:dyDescent="0.35">
      <c r="A63" s="51"/>
      <c r="B63" s="78" t="s">
        <v>139</v>
      </c>
      <c r="C63" s="78"/>
      <c r="D63" s="78"/>
      <c r="E63" s="78"/>
      <c r="F63" s="78"/>
      <c r="G63" s="78"/>
      <c r="H63" s="78"/>
      <c r="I63" s="78"/>
      <c r="J63" s="52">
        <f>SUM(J56:J61)</f>
        <v>0</v>
      </c>
    </row>
    <row r="64" spans="1:10" s="17" customFormat="1" x14ac:dyDescent="0.3">
      <c r="A64" s="51"/>
      <c r="B64" s="53"/>
      <c r="C64" s="53"/>
      <c r="D64" s="53"/>
      <c r="E64" s="53"/>
      <c r="F64" s="53"/>
      <c r="G64" s="53"/>
      <c r="H64" s="53"/>
      <c r="I64" s="53"/>
      <c r="J64" s="54"/>
    </row>
    <row r="65" spans="2:10" ht="16.2" thickBot="1" x14ac:dyDescent="0.35">
      <c r="B65" s="37" t="s">
        <v>115</v>
      </c>
      <c r="C65" s="3"/>
      <c r="D65" s="3"/>
    </row>
    <row r="66" spans="2:10" s="17" customFormat="1" ht="38.549999999999997" customHeight="1" x14ac:dyDescent="0.3">
      <c r="B66" s="38" t="s">
        <v>107</v>
      </c>
      <c r="C66" s="81" t="s">
        <v>104</v>
      </c>
      <c r="D66" s="81"/>
      <c r="E66" s="81"/>
      <c r="F66" s="56" t="s">
        <v>129</v>
      </c>
      <c r="G66" s="55" t="s">
        <v>103</v>
      </c>
      <c r="H66" s="57" t="s">
        <v>130</v>
      </c>
      <c r="I66" s="55" t="s">
        <v>114</v>
      </c>
      <c r="J66" s="40" t="s">
        <v>113</v>
      </c>
    </row>
    <row r="67" spans="2:10" s="51" customFormat="1" ht="38.549999999999997" customHeight="1" x14ac:dyDescent="0.3">
      <c r="B67" s="58" t="s">
        <v>288</v>
      </c>
      <c r="C67" s="79" t="s">
        <v>412</v>
      </c>
      <c r="D67" s="79"/>
      <c r="E67" s="79"/>
      <c r="F67" s="59" t="s">
        <v>131</v>
      </c>
      <c r="G67" s="60" t="s">
        <v>133</v>
      </c>
      <c r="H67" s="1"/>
      <c r="I67" s="61">
        <v>1</v>
      </c>
      <c r="J67" s="62">
        <f t="shared" ref="J67:J76" si="2">H67*I67</f>
        <v>0</v>
      </c>
    </row>
    <row r="68" spans="2:10" s="51" customFormat="1" ht="38.549999999999997" customHeight="1" x14ac:dyDescent="0.3">
      <c r="B68" s="58" t="s">
        <v>289</v>
      </c>
      <c r="C68" s="79" t="s">
        <v>417</v>
      </c>
      <c r="D68" s="79"/>
      <c r="E68" s="79"/>
      <c r="F68" s="59" t="s">
        <v>132</v>
      </c>
      <c r="G68" s="60" t="s">
        <v>427</v>
      </c>
      <c r="H68" s="1"/>
      <c r="I68" s="61">
        <v>1</v>
      </c>
      <c r="J68" s="62">
        <f t="shared" si="2"/>
        <v>0</v>
      </c>
    </row>
    <row r="69" spans="2:10" s="51" customFormat="1" ht="38.549999999999997" customHeight="1" x14ac:dyDescent="0.3">
      <c r="B69" s="58" t="s">
        <v>290</v>
      </c>
      <c r="C69" s="79" t="s">
        <v>418</v>
      </c>
      <c r="D69" s="79"/>
      <c r="E69" s="79"/>
      <c r="F69" s="59" t="s">
        <v>132</v>
      </c>
      <c r="G69" s="60" t="s">
        <v>427</v>
      </c>
      <c r="H69" s="1"/>
      <c r="I69" s="61">
        <v>1</v>
      </c>
      <c r="J69" s="62">
        <f t="shared" si="2"/>
        <v>0</v>
      </c>
    </row>
    <row r="70" spans="2:10" s="51" customFormat="1" ht="57" customHeight="1" x14ac:dyDescent="0.3">
      <c r="B70" s="58" t="s">
        <v>291</v>
      </c>
      <c r="C70" s="79" t="s">
        <v>421</v>
      </c>
      <c r="D70" s="79"/>
      <c r="E70" s="79"/>
      <c r="F70" s="59" t="s">
        <v>419</v>
      </c>
      <c r="G70" s="60" t="s">
        <v>134</v>
      </c>
      <c r="H70" s="1"/>
      <c r="I70" s="61">
        <v>1</v>
      </c>
      <c r="J70" s="62">
        <f t="shared" si="2"/>
        <v>0</v>
      </c>
    </row>
    <row r="71" spans="2:10" s="51" customFormat="1" ht="38.549999999999997" customHeight="1" x14ac:dyDescent="0.3">
      <c r="B71" s="58" t="s">
        <v>292</v>
      </c>
      <c r="C71" s="79" t="s">
        <v>415</v>
      </c>
      <c r="D71" s="79"/>
      <c r="E71" s="79"/>
      <c r="F71" s="59" t="s">
        <v>419</v>
      </c>
      <c r="G71" s="60" t="s">
        <v>135</v>
      </c>
      <c r="H71" s="1"/>
      <c r="I71" s="61">
        <v>1</v>
      </c>
      <c r="J71" s="62">
        <f t="shared" si="2"/>
        <v>0</v>
      </c>
    </row>
    <row r="72" spans="2:10" s="51" customFormat="1" ht="38.549999999999997" customHeight="1" x14ac:dyDescent="0.3">
      <c r="B72" s="58" t="s">
        <v>293</v>
      </c>
      <c r="C72" s="79" t="s">
        <v>422</v>
      </c>
      <c r="D72" s="79"/>
      <c r="E72" s="79"/>
      <c r="F72" s="59" t="s">
        <v>419</v>
      </c>
      <c r="G72" s="60" t="s">
        <v>134</v>
      </c>
      <c r="H72" s="1"/>
      <c r="I72" s="61">
        <v>1</v>
      </c>
      <c r="J72" s="62">
        <f t="shared" si="2"/>
        <v>0</v>
      </c>
    </row>
    <row r="73" spans="2:10" s="51" customFormat="1" ht="38.549999999999997" customHeight="1" x14ac:dyDescent="0.3">
      <c r="B73" s="58" t="s">
        <v>294</v>
      </c>
      <c r="C73" s="79" t="s">
        <v>414</v>
      </c>
      <c r="D73" s="79"/>
      <c r="E73" s="79"/>
      <c r="F73" s="59" t="s">
        <v>419</v>
      </c>
      <c r="G73" s="60" t="s">
        <v>420</v>
      </c>
      <c r="H73" s="1"/>
      <c r="I73" s="61">
        <v>1</v>
      </c>
      <c r="J73" s="62">
        <f t="shared" si="2"/>
        <v>0</v>
      </c>
    </row>
    <row r="74" spans="2:10" s="51" customFormat="1" ht="38.549999999999997" customHeight="1" x14ac:dyDescent="0.3">
      <c r="B74" s="58" t="s">
        <v>295</v>
      </c>
      <c r="C74" s="79" t="s">
        <v>413</v>
      </c>
      <c r="D74" s="79"/>
      <c r="E74" s="79"/>
      <c r="F74" s="59" t="s">
        <v>419</v>
      </c>
      <c r="G74" s="60" t="s">
        <v>134</v>
      </c>
      <c r="H74" s="1"/>
      <c r="I74" s="61">
        <v>1</v>
      </c>
      <c r="J74" s="62">
        <f t="shared" si="2"/>
        <v>0</v>
      </c>
    </row>
    <row r="75" spans="2:10" s="64" customFormat="1" ht="38.549999999999997" customHeight="1" x14ac:dyDescent="0.3">
      <c r="B75" s="58" t="s">
        <v>296</v>
      </c>
      <c r="C75" s="79" t="s">
        <v>416</v>
      </c>
      <c r="D75" s="79"/>
      <c r="E75" s="79"/>
      <c r="F75" s="63" t="s">
        <v>419</v>
      </c>
      <c r="G75" s="60" t="s">
        <v>420</v>
      </c>
      <c r="H75" s="1"/>
      <c r="I75" s="61">
        <v>1</v>
      </c>
      <c r="J75" s="62">
        <f t="shared" si="2"/>
        <v>0</v>
      </c>
    </row>
    <row r="76" spans="2:10" s="64" customFormat="1" ht="58.8" customHeight="1" thickBot="1" x14ac:dyDescent="0.35">
      <c r="B76" s="65" t="s">
        <v>297</v>
      </c>
      <c r="C76" s="80" t="s">
        <v>423</v>
      </c>
      <c r="D76" s="80"/>
      <c r="E76" s="80"/>
      <c r="F76" s="66" t="s">
        <v>419</v>
      </c>
      <c r="G76" s="67" t="s">
        <v>134</v>
      </c>
      <c r="H76" s="2"/>
      <c r="I76" s="68">
        <v>1</v>
      </c>
      <c r="J76" s="69">
        <f t="shared" si="2"/>
        <v>0</v>
      </c>
    </row>
    <row r="77" spans="2:10" x14ac:dyDescent="0.3">
      <c r="B77" s="3"/>
      <c r="C77" s="3"/>
      <c r="D77" s="3"/>
    </row>
    <row r="78" spans="2:10" ht="16.2" thickBot="1" x14ac:dyDescent="0.35">
      <c r="B78" s="76" t="s">
        <v>138</v>
      </c>
      <c r="C78" s="76"/>
      <c r="D78" s="76"/>
      <c r="E78" s="76"/>
      <c r="F78" s="76"/>
      <c r="G78" s="76"/>
      <c r="H78" s="76"/>
      <c r="I78" s="76"/>
      <c r="J78" s="33">
        <f>SUM(J67:J76)</f>
        <v>0</v>
      </c>
    </row>
    <row r="79" spans="2:10" x14ac:dyDescent="0.3">
      <c r="B79" s="3"/>
      <c r="C79" s="3"/>
      <c r="D79" s="3"/>
    </row>
    <row r="80" spans="2:10" x14ac:dyDescent="0.3">
      <c r="B80" s="3"/>
      <c r="C80" s="3"/>
      <c r="D80" s="3"/>
    </row>
    <row r="81" spans="2:10" x14ac:dyDescent="0.3">
      <c r="B81" s="3"/>
      <c r="C81" s="3"/>
      <c r="D81" s="3"/>
      <c r="J81" s="70"/>
    </row>
    <row r="82" spans="2:10" x14ac:dyDescent="0.3">
      <c r="B82" s="3"/>
      <c r="C82" s="3"/>
      <c r="D82" s="3"/>
    </row>
    <row r="83" spans="2:10" x14ac:dyDescent="0.3">
      <c r="B83" s="3"/>
      <c r="C83" s="3"/>
      <c r="D83" s="3"/>
    </row>
    <row r="84" spans="2:10" x14ac:dyDescent="0.3">
      <c r="B84" s="3"/>
      <c r="C84" s="3"/>
      <c r="D84" s="3"/>
    </row>
    <row r="85" spans="2:10" x14ac:dyDescent="0.3">
      <c r="B85" s="3"/>
      <c r="C85" s="3"/>
      <c r="D85" s="3"/>
    </row>
    <row r="86" spans="2:10" x14ac:dyDescent="0.3">
      <c r="B86" s="3"/>
      <c r="C86" s="3"/>
      <c r="D86" s="3"/>
    </row>
    <row r="87" spans="2:10" x14ac:dyDescent="0.3">
      <c r="B87" s="3"/>
      <c r="C87" s="3"/>
      <c r="D87" s="3"/>
    </row>
    <row r="88" spans="2:10" x14ac:dyDescent="0.3">
      <c r="B88" s="3"/>
      <c r="C88" s="3"/>
      <c r="D88" s="3"/>
    </row>
    <row r="89" spans="2:10" x14ac:dyDescent="0.3">
      <c r="B89" s="3"/>
      <c r="C89" s="3"/>
      <c r="D89" s="3"/>
    </row>
    <row r="90" spans="2:10" x14ac:dyDescent="0.3">
      <c r="B90" s="3"/>
      <c r="C90" s="3"/>
      <c r="D90" s="3"/>
    </row>
    <row r="91" spans="2:10" x14ac:dyDescent="0.3">
      <c r="B91" s="3"/>
      <c r="C91" s="3"/>
      <c r="D91" s="3"/>
    </row>
    <row r="92" spans="2:10" x14ac:dyDescent="0.3">
      <c r="B92" s="3"/>
      <c r="C92" s="3"/>
      <c r="D92" s="3"/>
    </row>
    <row r="93" spans="2:10" x14ac:dyDescent="0.3">
      <c r="B93" s="3"/>
      <c r="C93" s="3"/>
      <c r="D93" s="3"/>
    </row>
    <row r="94" spans="2:10" x14ac:dyDescent="0.3">
      <c r="B94" s="3"/>
      <c r="C94" s="3"/>
      <c r="D94" s="3"/>
    </row>
    <row r="95" spans="2:10" x14ac:dyDescent="0.3">
      <c r="B95" s="3"/>
      <c r="C95" s="3"/>
      <c r="D95" s="3"/>
    </row>
    <row r="96" spans="2:10" x14ac:dyDescent="0.3">
      <c r="B96" s="3"/>
      <c r="C96" s="3"/>
      <c r="D96" s="3"/>
    </row>
    <row r="97" spans="2:4" x14ac:dyDescent="0.3">
      <c r="B97" s="3"/>
      <c r="C97" s="3"/>
      <c r="D97" s="3"/>
    </row>
    <row r="98" spans="2:4" x14ac:dyDescent="0.3">
      <c r="B98" s="3"/>
      <c r="C98" s="3"/>
      <c r="D98" s="3"/>
    </row>
    <row r="99" spans="2:4" x14ac:dyDescent="0.3">
      <c r="B99" s="3"/>
      <c r="C99" s="3"/>
      <c r="D99" s="3"/>
    </row>
    <row r="100" spans="2:4" x14ac:dyDescent="0.3">
      <c r="B100" s="3"/>
      <c r="C100" s="3"/>
      <c r="D100" s="3"/>
    </row>
    <row r="101" spans="2:4" x14ac:dyDescent="0.3">
      <c r="B101" s="3"/>
      <c r="C101" s="3"/>
      <c r="D101" s="3"/>
    </row>
    <row r="102" spans="2:4" x14ac:dyDescent="0.3">
      <c r="B102" s="3"/>
      <c r="C102" s="3"/>
      <c r="D102" s="3"/>
    </row>
    <row r="103" spans="2:4" x14ac:dyDescent="0.3">
      <c r="B103" s="3"/>
      <c r="C103" s="3"/>
      <c r="D103" s="3"/>
    </row>
    <row r="104" spans="2:4" x14ac:dyDescent="0.3">
      <c r="B104" s="3"/>
      <c r="C104" s="3"/>
      <c r="D104" s="3"/>
    </row>
    <row r="105" spans="2:4" x14ac:dyDescent="0.3">
      <c r="B105" s="3"/>
      <c r="C105" s="3"/>
      <c r="D105" s="3"/>
    </row>
    <row r="106" spans="2:4" x14ac:dyDescent="0.3">
      <c r="B106" s="3"/>
      <c r="C106" s="3"/>
      <c r="D106" s="3"/>
    </row>
    <row r="107" spans="2:4" x14ac:dyDescent="0.3">
      <c r="B107" s="3"/>
      <c r="C107" s="3"/>
      <c r="D107" s="3"/>
    </row>
    <row r="108" spans="2:4" x14ac:dyDescent="0.3">
      <c r="B108" s="3"/>
      <c r="C108" s="3"/>
      <c r="D108" s="3"/>
    </row>
    <row r="109" spans="2:4" x14ac:dyDescent="0.3">
      <c r="B109" s="3"/>
      <c r="C109" s="3"/>
      <c r="D109" s="3"/>
    </row>
    <row r="110" spans="2:4" x14ac:dyDescent="0.3">
      <c r="B110" s="3"/>
      <c r="C110" s="3"/>
      <c r="D110" s="3"/>
    </row>
    <row r="111" spans="2:4" x14ac:dyDescent="0.3">
      <c r="B111" s="3"/>
      <c r="C111" s="3"/>
      <c r="D111" s="3"/>
    </row>
    <row r="112" spans="2:4" x14ac:dyDescent="0.3">
      <c r="B112" s="3"/>
      <c r="C112" s="3"/>
      <c r="D112" s="3"/>
    </row>
    <row r="113" spans="2:4" x14ac:dyDescent="0.3">
      <c r="B113" s="3"/>
      <c r="C113" s="3"/>
      <c r="D113" s="3"/>
    </row>
    <row r="114" spans="2:4" x14ac:dyDescent="0.3">
      <c r="B114" s="3"/>
      <c r="C114" s="3"/>
      <c r="D114" s="3"/>
    </row>
    <row r="115" spans="2:4" x14ac:dyDescent="0.3">
      <c r="B115" s="3"/>
      <c r="C115" s="3"/>
      <c r="D115" s="3"/>
    </row>
    <row r="116" spans="2:4" x14ac:dyDescent="0.3">
      <c r="B116" s="3"/>
      <c r="C116" s="3"/>
      <c r="D116" s="3"/>
    </row>
    <row r="117" spans="2:4" x14ac:dyDescent="0.3">
      <c r="B117" s="3"/>
      <c r="C117" s="3"/>
      <c r="D117" s="3"/>
    </row>
    <row r="118" spans="2:4" x14ac:dyDescent="0.3">
      <c r="B118" s="3"/>
      <c r="C118" s="3"/>
      <c r="D118" s="3"/>
    </row>
    <row r="119" spans="2:4" x14ac:dyDescent="0.3">
      <c r="B119" s="3"/>
      <c r="C119" s="3"/>
      <c r="D119" s="3"/>
    </row>
    <row r="120" spans="2:4" x14ac:dyDescent="0.3">
      <c r="B120" s="3"/>
      <c r="C120" s="3"/>
      <c r="D120" s="3"/>
    </row>
    <row r="121" spans="2:4" x14ac:dyDescent="0.3">
      <c r="B121" s="3"/>
      <c r="C121" s="3"/>
      <c r="D121" s="3"/>
    </row>
    <row r="122" spans="2:4" x14ac:dyDescent="0.3">
      <c r="B122" s="3"/>
      <c r="C122" s="3"/>
      <c r="D122" s="3"/>
    </row>
    <row r="123" spans="2:4" x14ac:dyDescent="0.3">
      <c r="B123" s="3"/>
      <c r="C123" s="3"/>
      <c r="D123" s="3"/>
    </row>
    <row r="124" spans="2:4" x14ac:dyDescent="0.3">
      <c r="B124" s="3"/>
      <c r="C124" s="3"/>
      <c r="D124" s="3"/>
    </row>
    <row r="125" spans="2:4" x14ac:dyDescent="0.3">
      <c r="B125" s="3"/>
      <c r="C125" s="3"/>
      <c r="D125" s="3"/>
    </row>
    <row r="126" spans="2:4" x14ac:dyDescent="0.3">
      <c r="B126" s="3"/>
      <c r="C126" s="3"/>
      <c r="D126" s="3"/>
    </row>
    <row r="127" spans="2:4" x14ac:dyDescent="0.3">
      <c r="B127" s="3"/>
      <c r="C127" s="3"/>
      <c r="D127" s="3"/>
    </row>
    <row r="128" spans="2:4" x14ac:dyDescent="0.3">
      <c r="B128" s="3"/>
      <c r="C128" s="3"/>
      <c r="D128" s="3"/>
    </row>
    <row r="129" spans="2:4" x14ac:dyDescent="0.3">
      <c r="B129" s="3"/>
      <c r="C129" s="3"/>
      <c r="D129" s="3"/>
    </row>
    <row r="130" spans="2:4" x14ac:dyDescent="0.3">
      <c r="B130" s="3"/>
      <c r="C130" s="3"/>
      <c r="D130" s="3"/>
    </row>
    <row r="131" spans="2:4" x14ac:dyDescent="0.3">
      <c r="B131" s="3"/>
      <c r="C131" s="3"/>
      <c r="D131" s="3"/>
    </row>
    <row r="132" spans="2:4" x14ac:dyDescent="0.3">
      <c r="B132" s="3"/>
      <c r="C132" s="3"/>
      <c r="D132" s="3"/>
    </row>
    <row r="133" spans="2:4" x14ac:dyDescent="0.3">
      <c r="B133" s="3"/>
      <c r="C133" s="3"/>
      <c r="D133" s="3"/>
    </row>
    <row r="134" spans="2:4" x14ac:dyDescent="0.3">
      <c r="B134" s="3"/>
      <c r="C134" s="3"/>
      <c r="D134" s="3"/>
    </row>
    <row r="135" spans="2:4" x14ac:dyDescent="0.3">
      <c r="B135" s="3"/>
      <c r="C135" s="3"/>
      <c r="D135" s="3"/>
    </row>
    <row r="136" spans="2:4" x14ac:dyDescent="0.3">
      <c r="B136" s="3"/>
      <c r="C136" s="3"/>
      <c r="D136" s="3"/>
    </row>
    <row r="137" spans="2:4" x14ac:dyDescent="0.3">
      <c r="B137" s="3"/>
      <c r="C137" s="3"/>
      <c r="D137" s="3"/>
    </row>
    <row r="138" spans="2:4" x14ac:dyDescent="0.3">
      <c r="B138" s="3"/>
      <c r="C138" s="3"/>
      <c r="D138" s="3"/>
    </row>
    <row r="139" spans="2:4" x14ac:dyDescent="0.3">
      <c r="B139" s="3"/>
      <c r="C139" s="3"/>
      <c r="D139" s="3"/>
    </row>
    <row r="140" spans="2:4" x14ac:dyDescent="0.3">
      <c r="B140" s="3"/>
      <c r="C140" s="3"/>
      <c r="D140" s="3"/>
    </row>
    <row r="141" spans="2:4" x14ac:dyDescent="0.3">
      <c r="B141" s="3"/>
      <c r="C141" s="3"/>
      <c r="D141" s="3"/>
    </row>
    <row r="142" spans="2:4" x14ac:dyDescent="0.3">
      <c r="B142" s="3"/>
      <c r="C142" s="3"/>
      <c r="D142" s="3"/>
    </row>
    <row r="143" spans="2:4" x14ac:dyDescent="0.3">
      <c r="B143" s="3"/>
      <c r="C143" s="3"/>
      <c r="D143" s="3"/>
    </row>
    <row r="144" spans="2:4" x14ac:dyDescent="0.3">
      <c r="B144" s="3"/>
      <c r="C144" s="3"/>
      <c r="D144" s="3"/>
    </row>
    <row r="145" spans="2:4" x14ac:dyDescent="0.3">
      <c r="B145" s="3"/>
      <c r="C145" s="3"/>
      <c r="D145" s="3"/>
    </row>
    <row r="146" spans="2:4" x14ac:dyDescent="0.3">
      <c r="B146" s="3"/>
      <c r="C146" s="3"/>
      <c r="D146" s="3"/>
    </row>
    <row r="147" spans="2:4" x14ac:dyDescent="0.3">
      <c r="B147" s="3"/>
      <c r="C147" s="3"/>
      <c r="D147" s="3"/>
    </row>
    <row r="148" spans="2:4" x14ac:dyDescent="0.3">
      <c r="B148" s="3"/>
      <c r="C148" s="3"/>
      <c r="D148" s="3"/>
    </row>
    <row r="149" spans="2:4" x14ac:dyDescent="0.3">
      <c r="B149" s="3"/>
      <c r="C149" s="3"/>
      <c r="D149" s="3"/>
    </row>
    <row r="150" spans="2:4" x14ac:dyDescent="0.3">
      <c r="B150" s="3"/>
      <c r="C150" s="3"/>
      <c r="D150" s="3"/>
    </row>
    <row r="151" spans="2:4" x14ac:dyDescent="0.3">
      <c r="B151" s="3"/>
      <c r="C151" s="3"/>
      <c r="D151" s="3"/>
    </row>
    <row r="152" spans="2:4" x14ac:dyDescent="0.3">
      <c r="B152" s="3"/>
      <c r="C152" s="3"/>
      <c r="D152" s="3"/>
    </row>
    <row r="153" spans="2:4" x14ac:dyDescent="0.3">
      <c r="B153" s="3"/>
      <c r="C153" s="3"/>
      <c r="D153" s="3"/>
    </row>
    <row r="154" spans="2:4" x14ac:dyDescent="0.3">
      <c r="B154" s="3"/>
      <c r="C154" s="3"/>
      <c r="D154" s="3"/>
    </row>
    <row r="155" spans="2:4" x14ac:dyDescent="0.3">
      <c r="B155" s="3"/>
      <c r="C155" s="3"/>
      <c r="D155" s="3"/>
    </row>
    <row r="156" spans="2:4" x14ac:dyDescent="0.3">
      <c r="B156" s="3"/>
      <c r="C156" s="3"/>
      <c r="D156" s="3"/>
    </row>
    <row r="157" spans="2:4" x14ac:dyDescent="0.3">
      <c r="B157" s="3"/>
      <c r="C157" s="3"/>
      <c r="D157" s="3"/>
    </row>
    <row r="158" spans="2:4" x14ac:dyDescent="0.3">
      <c r="B158" s="3"/>
      <c r="C158" s="3"/>
      <c r="D158" s="3"/>
    </row>
    <row r="159" spans="2:4" x14ac:dyDescent="0.3">
      <c r="B159" s="3"/>
      <c r="C159" s="3"/>
      <c r="D159" s="3"/>
    </row>
    <row r="160" spans="2:4" x14ac:dyDescent="0.3">
      <c r="B160" s="3"/>
      <c r="C160" s="3"/>
      <c r="D160" s="3"/>
    </row>
    <row r="161" spans="2:4" x14ac:dyDescent="0.3">
      <c r="B161" s="3"/>
      <c r="C161" s="3"/>
      <c r="D161" s="3"/>
    </row>
    <row r="162" spans="2:4" x14ac:dyDescent="0.3">
      <c r="B162" s="3"/>
      <c r="C162" s="3"/>
      <c r="D162" s="3"/>
    </row>
    <row r="163" spans="2:4" x14ac:dyDescent="0.3">
      <c r="B163" s="3"/>
      <c r="C163" s="3"/>
      <c r="D163" s="3"/>
    </row>
    <row r="164" spans="2:4" x14ac:dyDescent="0.3">
      <c r="B164" s="3"/>
      <c r="C164" s="3"/>
      <c r="D164" s="3"/>
    </row>
    <row r="165" spans="2:4" x14ac:dyDescent="0.3">
      <c r="B165" s="3"/>
      <c r="C165" s="3"/>
      <c r="D165" s="3"/>
    </row>
    <row r="166" spans="2:4" x14ac:dyDescent="0.3">
      <c r="B166" s="3"/>
      <c r="C166" s="3"/>
      <c r="D166" s="3"/>
    </row>
    <row r="167" spans="2:4" x14ac:dyDescent="0.3">
      <c r="B167" s="3"/>
      <c r="C167" s="3"/>
      <c r="D167" s="3"/>
    </row>
    <row r="168" spans="2:4" x14ac:dyDescent="0.3">
      <c r="B168" s="3"/>
      <c r="C168" s="3"/>
      <c r="D168" s="3"/>
    </row>
    <row r="169" spans="2:4" x14ac:dyDescent="0.3">
      <c r="B169" s="3"/>
      <c r="C169" s="3"/>
      <c r="D169" s="3"/>
    </row>
    <row r="170" spans="2:4" x14ac:dyDescent="0.3">
      <c r="B170" s="3"/>
      <c r="C170" s="3"/>
      <c r="D170" s="3"/>
    </row>
    <row r="171" spans="2:4" x14ac:dyDescent="0.3">
      <c r="B171" s="3"/>
      <c r="C171" s="3"/>
      <c r="D171" s="3"/>
    </row>
    <row r="172" spans="2:4" x14ac:dyDescent="0.3">
      <c r="B172" s="3"/>
      <c r="C172" s="3"/>
      <c r="D172" s="3"/>
    </row>
    <row r="173" spans="2:4" x14ac:dyDescent="0.3">
      <c r="B173" s="3"/>
      <c r="C173" s="3"/>
      <c r="D173" s="3"/>
    </row>
    <row r="174" spans="2:4" x14ac:dyDescent="0.3">
      <c r="B174" s="3"/>
      <c r="C174" s="3"/>
      <c r="D174" s="3"/>
    </row>
    <row r="175" spans="2:4" x14ac:dyDescent="0.3">
      <c r="B175" s="3"/>
      <c r="C175" s="3"/>
      <c r="D175" s="3"/>
    </row>
    <row r="176" spans="2:4" x14ac:dyDescent="0.3">
      <c r="B176" s="3"/>
      <c r="C176" s="3"/>
      <c r="D176" s="3"/>
    </row>
    <row r="177" spans="2:4" x14ac:dyDescent="0.3">
      <c r="B177" s="3"/>
      <c r="C177" s="3"/>
      <c r="D177" s="3"/>
    </row>
    <row r="178" spans="2:4" x14ac:dyDescent="0.3">
      <c r="B178" s="3"/>
      <c r="C178" s="3"/>
      <c r="D178" s="3"/>
    </row>
    <row r="179" spans="2:4" x14ac:dyDescent="0.3">
      <c r="B179" s="3"/>
      <c r="C179" s="3"/>
      <c r="D179" s="3"/>
    </row>
    <row r="180" spans="2:4" x14ac:dyDescent="0.3">
      <c r="B180" s="3"/>
      <c r="C180" s="3"/>
      <c r="D180" s="3"/>
    </row>
    <row r="181" spans="2:4" x14ac:dyDescent="0.3">
      <c r="B181" s="3"/>
      <c r="C181" s="3"/>
      <c r="D181" s="3"/>
    </row>
    <row r="182" spans="2:4" x14ac:dyDescent="0.3">
      <c r="B182" s="3"/>
      <c r="C182" s="3"/>
      <c r="D182" s="3"/>
    </row>
    <row r="183" spans="2:4" x14ac:dyDescent="0.3">
      <c r="B183" s="3"/>
      <c r="C183" s="3"/>
      <c r="D183" s="3"/>
    </row>
    <row r="184" spans="2:4" x14ac:dyDescent="0.3">
      <c r="B184" s="3"/>
      <c r="C184" s="3"/>
      <c r="D184" s="3"/>
    </row>
    <row r="185" spans="2:4" x14ac:dyDescent="0.3">
      <c r="B185" s="3"/>
      <c r="C185" s="3"/>
      <c r="D185" s="3"/>
    </row>
    <row r="186" spans="2:4" x14ac:dyDescent="0.3">
      <c r="B186" s="3"/>
      <c r="C186" s="3"/>
      <c r="D186" s="3"/>
    </row>
    <row r="187" spans="2:4" x14ac:dyDescent="0.3">
      <c r="B187" s="3"/>
      <c r="C187" s="3"/>
      <c r="D187" s="3"/>
    </row>
    <row r="188" spans="2:4" x14ac:dyDescent="0.3">
      <c r="B188" s="3"/>
      <c r="C188" s="3"/>
      <c r="D188" s="3"/>
    </row>
    <row r="189" spans="2:4" x14ac:dyDescent="0.3">
      <c r="B189" s="3"/>
      <c r="C189" s="3"/>
      <c r="D189" s="3"/>
    </row>
    <row r="190" spans="2:4" x14ac:dyDescent="0.3">
      <c r="B190" s="3"/>
      <c r="C190" s="3"/>
      <c r="D190" s="3"/>
    </row>
    <row r="191" spans="2:4" x14ac:dyDescent="0.3">
      <c r="B191" s="3"/>
      <c r="C191" s="3"/>
      <c r="D191" s="3"/>
    </row>
    <row r="192" spans="2:4" x14ac:dyDescent="0.3">
      <c r="B192" s="3"/>
      <c r="C192" s="3"/>
      <c r="D192" s="3"/>
    </row>
    <row r="193" spans="2:4" x14ac:dyDescent="0.3">
      <c r="B193" s="3"/>
      <c r="C193" s="3"/>
      <c r="D193" s="3"/>
    </row>
    <row r="194" spans="2:4" x14ac:dyDescent="0.3">
      <c r="B194" s="3"/>
      <c r="C194" s="3"/>
      <c r="D194" s="3"/>
    </row>
    <row r="195" spans="2:4" x14ac:dyDescent="0.3">
      <c r="B195" s="3"/>
      <c r="C195" s="3"/>
      <c r="D195" s="3"/>
    </row>
    <row r="196" spans="2:4" x14ac:dyDescent="0.3">
      <c r="B196" s="3"/>
      <c r="C196" s="3"/>
      <c r="D196" s="3"/>
    </row>
    <row r="197" spans="2:4" x14ac:dyDescent="0.3">
      <c r="B197" s="3"/>
      <c r="C197" s="3"/>
      <c r="D197" s="3"/>
    </row>
    <row r="198" spans="2:4" x14ac:dyDescent="0.3">
      <c r="B198" s="3"/>
      <c r="C198" s="3"/>
      <c r="D198" s="3"/>
    </row>
    <row r="199" spans="2:4" x14ac:dyDescent="0.3">
      <c r="B199" s="3"/>
      <c r="C199" s="3"/>
      <c r="D199" s="3"/>
    </row>
    <row r="200" spans="2:4" x14ac:dyDescent="0.3">
      <c r="B200" s="3"/>
      <c r="C200" s="3"/>
      <c r="D200" s="3"/>
    </row>
    <row r="201" spans="2:4" x14ac:dyDescent="0.3">
      <c r="B201" s="3"/>
      <c r="C201" s="3"/>
      <c r="D201" s="3"/>
    </row>
    <row r="202" spans="2:4" x14ac:dyDescent="0.3">
      <c r="B202" s="3"/>
      <c r="C202" s="3"/>
      <c r="D202" s="3"/>
    </row>
    <row r="203" spans="2:4" x14ac:dyDescent="0.3">
      <c r="B203" s="3"/>
      <c r="C203" s="3"/>
      <c r="D203" s="3"/>
    </row>
    <row r="204" spans="2:4" x14ac:dyDescent="0.3">
      <c r="B204" s="3"/>
      <c r="C204" s="3"/>
      <c r="D204" s="3"/>
    </row>
    <row r="205" spans="2:4" x14ac:dyDescent="0.3">
      <c r="B205" s="3"/>
      <c r="C205" s="3"/>
      <c r="D205" s="3"/>
    </row>
    <row r="206" spans="2:4" x14ac:dyDescent="0.3">
      <c r="B206" s="3"/>
      <c r="C206" s="3"/>
      <c r="D206" s="3"/>
    </row>
    <row r="207" spans="2:4" x14ac:dyDescent="0.3">
      <c r="B207" s="3"/>
      <c r="C207" s="3"/>
      <c r="D207" s="3"/>
    </row>
    <row r="208" spans="2:4" x14ac:dyDescent="0.3">
      <c r="B208" s="3"/>
      <c r="C208" s="3"/>
      <c r="D208" s="3"/>
    </row>
    <row r="209" spans="2:4" x14ac:dyDescent="0.3">
      <c r="B209" s="3"/>
      <c r="C209" s="3"/>
      <c r="D209" s="3"/>
    </row>
    <row r="210" spans="2:4" x14ac:dyDescent="0.3">
      <c r="B210" s="3"/>
      <c r="C210" s="3"/>
      <c r="D210" s="3"/>
    </row>
    <row r="211" spans="2:4" x14ac:dyDescent="0.3">
      <c r="B211" s="3"/>
      <c r="C211" s="3"/>
      <c r="D211" s="3"/>
    </row>
    <row r="212" spans="2:4" x14ac:dyDescent="0.3">
      <c r="B212" s="3"/>
      <c r="C212" s="3"/>
      <c r="D212" s="3"/>
    </row>
    <row r="213" spans="2:4" x14ac:dyDescent="0.3">
      <c r="B213" s="3"/>
      <c r="C213" s="3"/>
      <c r="D213" s="3"/>
    </row>
    <row r="214" spans="2:4" x14ac:dyDescent="0.3">
      <c r="B214" s="3"/>
      <c r="C214" s="3"/>
      <c r="D214" s="3"/>
    </row>
    <row r="215" spans="2:4" x14ac:dyDescent="0.3">
      <c r="B215" s="3"/>
      <c r="C215" s="3"/>
      <c r="D215" s="3"/>
    </row>
    <row r="216" spans="2:4" x14ac:dyDescent="0.3">
      <c r="B216" s="3"/>
      <c r="C216" s="3"/>
      <c r="D216" s="3"/>
    </row>
    <row r="217" spans="2:4" x14ac:dyDescent="0.3">
      <c r="B217" s="3"/>
      <c r="C217" s="3"/>
      <c r="D217" s="3"/>
    </row>
    <row r="218" spans="2:4" x14ac:dyDescent="0.3">
      <c r="B218" s="3"/>
      <c r="C218" s="3"/>
      <c r="D218" s="3"/>
    </row>
    <row r="219" spans="2:4" x14ac:dyDescent="0.3">
      <c r="B219" s="3"/>
      <c r="C219" s="3"/>
      <c r="D219" s="3"/>
    </row>
    <row r="220" spans="2:4" x14ac:dyDescent="0.3">
      <c r="B220" s="3"/>
      <c r="C220" s="3"/>
      <c r="D220" s="3"/>
    </row>
    <row r="221" spans="2:4" x14ac:dyDescent="0.3">
      <c r="B221" s="3"/>
      <c r="C221" s="3"/>
      <c r="D221" s="3"/>
    </row>
    <row r="222" spans="2:4" x14ac:dyDescent="0.3">
      <c r="B222" s="3"/>
      <c r="C222" s="3"/>
      <c r="D222" s="3"/>
    </row>
    <row r="223" spans="2:4" x14ac:dyDescent="0.3">
      <c r="B223" s="3"/>
      <c r="C223" s="3"/>
      <c r="D223" s="3"/>
    </row>
    <row r="224" spans="2:4" x14ac:dyDescent="0.3">
      <c r="B224" s="3"/>
      <c r="C224" s="3"/>
      <c r="D224" s="3"/>
    </row>
    <row r="225" spans="2:4" x14ac:dyDescent="0.3">
      <c r="B225" s="3"/>
      <c r="C225" s="3"/>
      <c r="D225" s="3"/>
    </row>
    <row r="226" spans="2:4" x14ac:dyDescent="0.3">
      <c r="B226" s="3"/>
      <c r="C226" s="3"/>
      <c r="D226" s="3"/>
    </row>
    <row r="227" spans="2:4" x14ac:dyDescent="0.3">
      <c r="B227" s="3"/>
      <c r="C227" s="3"/>
      <c r="D227" s="3"/>
    </row>
    <row r="228" spans="2:4" x14ac:dyDescent="0.3">
      <c r="B228" s="3"/>
      <c r="C228" s="3"/>
      <c r="D228" s="3"/>
    </row>
    <row r="229" spans="2:4" x14ac:dyDescent="0.3">
      <c r="B229" s="3"/>
      <c r="C229" s="3"/>
      <c r="D229" s="3"/>
    </row>
    <row r="230" spans="2:4" x14ac:dyDescent="0.3">
      <c r="B230" s="3"/>
      <c r="C230" s="3"/>
      <c r="D230" s="3"/>
    </row>
    <row r="231" spans="2:4" x14ac:dyDescent="0.3">
      <c r="B231" s="3"/>
      <c r="C231" s="3"/>
      <c r="D231" s="3"/>
    </row>
    <row r="232" spans="2:4" x14ac:dyDescent="0.3">
      <c r="B232" s="3"/>
      <c r="C232" s="3"/>
      <c r="D232" s="3"/>
    </row>
    <row r="233" spans="2:4" x14ac:dyDescent="0.3">
      <c r="B233" s="3"/>
      <c r="C233" s="3"/>
      <c r="D233" s="3"/>
    </row>
    <row r="234" spans="2:4" x14ac:dyDescent="0.3">
      <c r="B234" s="3"/>
      <c r="C234" s="3"/>
      <c r="D234" s="3"/>
    </row>
    <row r="235" spans="2:4" x14ac:dyDescent="0.3">
      <c r="B235" s="3"/>
      <c r="C235" s="3"/>
      <c r="D235" s="3"/>
    </row>
    <row r="236" spans="2:4" x14ac:dyDescent="0.3">
      <c r="B236" s="3"/>
      <c r="C236" s="3"/>
      <c r="D236" s="3"/>
    </row>
    <row r="237" spans="2:4" x14ac:dyDescent="0.3">
      <c r="B237" s="3"/>
      <c r="C237" s="3"/>
      <c r="D237" s="3"/>
    </row>
    <row r="238" spans="2:4" x14ac:dyDescent="0.3">
      <c r="B238" s="3"/>
      <c r="C238" s="3"/>
      <c r="D238" s="3"/>
    </row>
    <row r="239" spans="2:4" x14ac:dyDescent="0.3">
      <c r="B239" s="3"/>
      <c r="C239" s="3"/>
      <c r="D239" s="3"/>
    </row>
    <row r="240" spans="2:4" x14ac:dyDescent="0.3">
      <c r="B240" s="3"/>
      <c r="C240" s="3"/>
      <c r="D240" s="3"/>
    </row>
    <row r="241" spans="2:4" x14ac:dyDescent="0.3">
      <c r="B241" s="3"/>
      <c r="C241" s="3"/>
      <c r="D241" s="3"/>
    </row>
    <row r="242" spans="2:4" x14ac:dyDescent="0.3">
      <c r="B242" s="3"/>
      <c r="C242" s="3"/>
      <c r="D242" s="3"/>
    </row>
    <row r="243" spans="2:4" x14ac:dyDescent="0.3">
      <c r="B243" s="3"/>
      <c r="C243" s="3"/>
      <c r="D243" s="3"/>
    </row>
    <row r="244" spans="2:4" x14ac:dyDescent="0.3">
      <c r="B244" s="3"/>
      <c r="C244" s="3"/>
      <c r="D244" s="3"/>
    </row>
    <row r="245" spans="2:4" x14ac:dyDescent="0.3">
      <c r="B245" s="3"/>
      <c r="C245" s="3"/>
      <c r="D245" s="3"/>
    </row>
    <row r="246" spans="2:4" x14ac:dyDescent="0.3">
      <c r="B246" s="3"/>
      <c r="C246" s="3"/>
      <c r="D246" s="3"/>
    </row>
    <row r="247" spans="2:4" x14ac:dyDescent="0.3">
      <c r="B247" s="3"/>
      <c r="C247" s="3"/>
      <c r="D247" s="3"/>
    </row>
    <row r="248" spans="2:4" x14ac:dyDescent="0.3">
      <c r="B248" s="3"/>
      <c r="C248" s="3"/>
      <c r="D248" s="3"/>
    </row>
    <row r="249" spans="2:4" x14ac:dyDescent="0.3">
      <c r="B249" s="3"/>
      <c r="C249" s="3"/>
      <c r="D249" s="3"/>
    </row>
    <row r="250" spans="2:4" x14ac:dyDescent="0.3">
      <c r="B250" s="3"/>
      <c r="C250" s="3"/>
      <c r="D250" s="3"/>
    </row>
    <row r="251" spans="2:4" x14ac:dyDescent="0.3">
      <c r="B251" s="3"/>
      <c r="C251" s="3"/>
      <c r="D251" s="3"/>
    </row>
    <row r="252" spans="2:4" x14ac:dyDescent="0.3">
      <c r="B252" s="3"/>
      <c r="C252" s="3"/>
      <c r="D252" s="3"/>
    </row>
    <row r="253" spans="2:4" x14ac:dyDescent="0.3">
      <c r="B253" s="3"/>
      <c r="C253" s="3"/>
      <c r="D253" s="3"/>
    </row>
    <row r="254" spans="2:4" x14ac:dyDescent="0.3">
      <c r="B254" s="3"/>
      <c r="C254" s="3"/>
      <c r="D254" s="3"/>
    </row>
    <row r="255" spans="2:4" x14ac:dyDescent="0.3">
      <c r="B255" s="3"/>
      <c r="C255" s="3"/>
      <c r="D255" s="3"/>
    </row>
    <row r="256" spans="2:4" x14ac:dyDescent="0.3">
      <c r="B256" s="3"/>
      <c r="C256" s="3"/>
      <c r="D256" s="3"/>
    </row>
    <row r="257" spans="2:4" x14ac:dyDescent="0.3">
      <c r="B257" s="3"/>
      <c r="C257" s="3"/>
      <c r="D257" s="3"/>
    </row>
    <row r="258" spans="2:4" x14ac:dyDescent="0.3">
      <c r="B258" s="3"/>
      <c r="C258" s="3"/>
      <c r="D258" s="3"/>
    </row>
    <row r="259" spans="2:4" x14ac:dyDescent="0.3">
      <c r="B259" s="3"/>
      <c r="C259" s="3"/>
      <c r="D259" s="3"/>
    </row>
    <row r="260" spans="2:4" x14ac:dyDescent="0.3">
      <c r="B260" s="3"/>
      <c r="C260" s="3"/>
      <c r="D260" s="3"/>
    </row>
    <row r="261" spans="2:4" x14ac:dyDescent="0.3">
      <c r="B261" s="3"/>
      <c r="C261" s="3"/>
      <c r="D261" s="3"/>
    </row>
    <row r="262" spans="2:4" x14ac:dyDescent="0.3">
      <c r="B262" s="3"/>
      <c r="C262" s="3"/>
      <c r="D262" s="3"/>
    </row>
    <row r="263" spans="2:4" x14ac:dyDescent="0.3">
      <c r="B263" s="3"/>
      <c r="C263" s="3"/>
      <c r="D263" s="3"/>
    </row>
    <row r="264" spans="2:4" x14ac:dyDescent="0.3">
      <c r="B264" s="3"/>
      <c r="C264" s="3"/>
      <c r="D264" s="3"/>
    </row>
    <row r="265" spans="2:4" x14ac:dyDescent="0.3">
      <c r="B265" s="3"/>
      <c r="C265" s="3"/>
      <c r="D265" s="3"/>
    </row>
    <row r="266" spans="2:4" x14ac:dyDescent="0.3">
      <c r="B266" s="3"/>
      <c r="C266" s="3"/>
      <c r="D266" s="3"/>
    </row>
    <row r="267" spans="2:4" x14ac:dyDescent="0.3">
      <c r="B267" s="3"/>
      <c r="C267" s="3"/>
      <c r="D267" s="3"/>
    </row>
    <row r="268" spans="2:4" x14ac:dyDescent="0.3">
      <c r="B268" s="3"/>
      <c r="C268" s="3"/>
      <c r="D268" s="3"/>
    </row>
    <row r="269" spans="2:4" x14ac:dyDescent="0.3">
      <c r="B269" s="3"/>
      <c r="C269" s="3"/>
      <c r="D269" s="3"/>
    </row>
    <row r="270" spans="2:4" x14ac:dyDescent="0.3">
      <c r="B270" s="3"/>
      <c r="C270" s="3"/>
      <c r="D270" s="3"/>
    </row>
    <row r="271" spans="2:4" x14ac:dyDescent="0.3">
      <c r="B271" s="3"/>
      <c r="C271" s="3"/>
      <c r="D271" s="3"/>
    </row>
    <row r="272" spans="2:4" x14ac:dyDescent="0.3">
      <c r="B272" s="3"/>
      <c r="C272" s="3"/>
      <c r="D272" s="3"/>
    </row>
    <row r="273" spans="2:4" x14ac:dyDescent="0.3">
      <c r="B273" s="3"/>
      <c r="C273" s="3"/>
      <c r="D273" s="3"/>
    </row>
    <row r="274" spans="2:4" x14ac:dyDescent="0.3">
      <c r="B274" s="3"/>
      <c r="C274" s="3"/>
      <c r="D274" s="3"/>
    </row>
    <row r="275" spans="2:4" x14ac:dyDescent="0.3">
      <c r="B275" s="3"/>
      <c r="C275" s="3"/>
      <c r="D275" s="3"/>
    </row>
    <row r="276" spans="2:4" x14ac:dyDescent="0.3">
      <c r="B276" s="3"/>
      <c r="C276" s="3"/>
      <c r="D276" s="3"/>
    </row>
    <row r="277" spans="2:4" x14ac:dyDescent="0.3">
      <c r="B277" s="3"/>
      <c r="C277" s="3"/>
      <c r="D277" s="3"/>
    </row>
    <row r="278" spans="2:4" x14ac:dyDescent="0.3">
      <c r="B278" s="3"/>
      <c r="C278" s="3"/>
      <c r="D278" s="3"/>
    </row>
    <row r="279" spans="2:4" x14ac:dyDescent="0.3">
      <c r="B279" s="3"/>
      <c r="C279" s="3"/>
      <c r="D279" s="3"/>
    </row>
    <row r="280" spans="2:4" x14ac:dyDescent="0.3">
      <c r="B280" s="3"/>
      <c r="C280" s="3"/>
      <c r="D280" s="3"/>
    </row>
    <row r="281" spans="2:4" x14ac:dyDescent="0.3">
      <c r="B281" s="3"/>
      <c r="C281" s="3"/>
      <c r="D281" s="3"/>
    </row>
    <row r="282" spans="2:4" x14ac:dyDescent="0.3">
      <c r="B282" s="3"/>
      <c r="C282" s="3"/>
      <c r="D282" s="3"/>
    </row>
    <row r="283" spans="2:4" x14ac:dyDescent="0.3">
      <c r="B283" s="3"/>
      <c r="C283" s="3"/>
      <c r="D283" s="3"/>
    </row>
    <row r="284" spans="2:4" x14ac:dyDescent="0.3">
      <c r="B284" s="3"/>
      <c r="C284" s="3"/>
      <c r="D284" s="3"/>
    </row>
    <row r="285" spans="2:4" x14ac:dyDescent="0.3">
      <c r="B285" s="3"/>
      <c r="C285" s="3"/>
      <c r="D285" s="3"/>
    </row>
    <row r="286" spans="2:4" x14ac:dyDescent="0.3">
      <c r="B286" s="3"/>
      <c r="C286" s="3"/>
      <c r="D286" s="3"/>
    </row>
    <row r="287" spans="2:4" x14ac:dyDescent="0.3">
      <c r="B287" s="3"/>
      <c r="C287" s="3"/>
      <c r="D287" s="3"/>
    </row>
    <row r="288" spans="2:4" x14ac:dyDescent="0.3">
      <c r="B288" s="3"/>
      <c r="C288" s="3"/>
      <c r="D288" s="3"/>
    </row>
    <row r="289" spans="2:4" x14ac:dyDescent="0.3">
      <c r="B289" s="3"/>
      <c r="C289" s="3"/>
      <c r="D289" s="3"/>
    </row>
    <row r="290" spans="2:4" x14ac:dyDescent="0.3">
      <c r="B290" s="3"/>
      <c r="C290" s="3"/>
      <c r="D290" s="3"/>
    </row>
    <row r="291" spans="2:4" x14ac:dyDescent="0.3">
      <c r="B291" s="3"/>
      <c r="C291" s="3"/>
      <c r="D291" s="3"/>
    </row>
    <row r="292" spans="2:4" x14ac:dyDescent="0.3">
      <c r="B292" s="3"/>
      <c r="C292" s="3"/>
      <c r="D292" s="3"/>
    </row>
    <row r="293" spans="2:4" x14ac:dyDescent="0.3">
      <c r="B293" s="3"/>
      <c r="C293" s="3"/>
      <c r="D293" s="3"/>
    </row>
    <row r="294" spans="2:4" x14ac:dyDescent="0.3">
      <c r="B294" s="3"/>
      <c r="C294" s="3"/>
      <c r="D294" s="3"/>
    </row>
    <row r="295" spans="2:4" x14ac:dyDescent="0.3">
      <c r="B295" s="3"/>
      <c r="C295" s="3"/>
      <c r="D295" s="3"/>
    </row>
    <row r="296" spans="2:4" x14ac:dyDescent="0.3">
      <c r="B296" s="3"/>
      <c r="C296" s="3"/>
      <c r="D296" s="3"/>
    </row>
    <row r="297" spans="2:4" x14ac:dyDescent="0.3">
      <c r="B297" s="3"/>
      <c r="C297" s="3"/>
      <c r="D297" s="3"/>
    </row>
    <row r="298" spans="2:4" x14ac:dyDescent="0.3">
      <c r="B298" s="3"/>
      <c r="C298" s="3"/>
      <c r="D298" s="3"/>
    </row>
    <row r="299" spans="2:4" x14ac:dyDescent="0.3">
      <c r="B299" s="3"/>
      <c r="C299" s="3"/>
      <c r="D299" s="3"/>
    </row>
    <row r="300" spans="2:4" x14ac:dyDescent="0.3">
      <c r="B300" s="3"/>
      <c r="C300" s="3"/>
      <c r="D300" s="3"/>
    </row>
    <row r="301" spans="2:4" x14ac:dyDescent="0.3">
      <c r="B301" s="3"/>
      <c r="C301" s="3"/>
      <c r="D301" s="3"/>
    </row>
    <row r="302" spans="2:4" x14ac:dyDescent="0.3">
      <c r="B302" s="3"/>
      <c r="C302" s="3"/>
      <c r="D302" s="3"/>
    </row>
    <row r="303" spans="2:4" x14ac:dyDescent="0.3">
      <c r="B303" s="3"/>
      <c r="C303" s="3"/>
      <c r="D303" s="3"/>
    </row>
    <row r="304" spans="2:4" x14ac:dyDescent="0.3">
      <c r="B304" s="3"/>
      <c r="C304" s="3"/>
      <c r="D304" s="3"/>
    </row>
    <row r="305" spans="2:4" x14ac:dyDescent="0.3">
      <c r="B305" s="3"/>
      <c r="C305" s="3"/>
      <c r="D305" s="3"/>
    </row>
    <row r="306" spans="2:4" x14ac:dyDescent="0.3">
      <c r="B306" s="3"/>
      <c r="C306" s="3"/>
      <c r="D306" s="3"/>
    </row>
    <row r="307" spans="2:4" x14ac:dyDescent="0.3">
      <c r="B307" s="3"/>
      <c r="C307" s="3"/>
      <c r="D307" s="3"/>
    </row>
    <row r="308" spans="2:4" x14ac:dyDescent="0.3">
      <c r="B308" s="3"/>
      <c r="C308" s="3"/>
      <c r="D308" s="3"/>
    </row>
  </sheetData>
  <sheetProtection algorithmName="SHA-512" hashValue="tJ9CdGrbSPFXK/5uWn3iOl9AV0AaoEErmaZRraqtZYY5BXodAlrLxcEauC331lnx3rlkTjPh/ElkPhVxfBT4dA==" saltValue="qsVnbCOPOykge+//T47dNQ==" spinCount="100000" sheet="1" formatColumns="0" formatRows="0" selectLockedCells="1"/>
  <autoFilter ref="B7:J48" xr:uid="{DA333702-B502-FC46-ACA9-65A95E159AEF}"/>
  <mergeCells count="17">
    <mergeCell ref="B78:I78"/>
    <mergeCell ref="C66:E66"/>
    <mergeCell ref="C67:E67"/>
    <mergeCell ref="C68:E68"/>
    <mergeCell ref="C69:E69"/>
    <mergeCell ref="C75:E75"/>
    <mergeCell ref="C76:E76"/>
    <mergeCell ref="C70:E70"/>
    <mergeCell ref="C71:E71"/>
    <mergeCell ref="C72:E72"/>
    <mergeCell ref="C73:E73"/>
    <mergeCell ref="C74:E74"/>
    <mergeCell ref="B2:J2"/>
    <mergeCell ref="B3:J3"/>
    <mergeCell ref="B50:I50"/>
    <mergeCell ref="B52:I52"/>
    <mergeCell ref="B63:I63"/>
  </mergeCells>
  <phoneticPr fontId="12" type="noConversion"/>
  <dataValidations count="1">
    <dataValidation type="custom" allowBlank="1" showInputMessage="1" showErrorMessage="1" errorTitle="INPUT ERROR" error="VALUES CAN ONLY INCLUDE UP-TO, TWO DECIMALS!" sqref="H8:H48 H56:H61 H67:H76" xr:uid="{6409D3D3-99D7-4260-80F3-67B89AF3CCD5}">
      <formula1>IF(ISNUMBER(FIND(".",H8)),LEN(H8)-FIND(".",H8)&lt;=2,TRUE)</formula1>
    </dataValidation>
  </dataValidations>
  <printOptions horizontalCentered="1"/>
  <pageMargins left="0" right="0" top="0" bottom="0" header="0" footer="0"/>
  <pageSetup paperSize="17" scale="58" orientation="portrait" r:id="rId1"/>
  <headerFooter alignWithMargins="0">
    <oddHeader>&amp;R&amp;"-,Bold Italic"&amp;12&amp;KFF0000REVISED 6-22-2023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9F40-2261-4FA6-84F7-BA4D26ADFC43}">
  <sheetPr>
    <pageSetUpPr fitToPage="1"/>
  </sheetPr>
  <dimension ref="A1:K308"/>
  <sheetViews>
    <sheetView showGridLines="0" view="pageBreakPreview" zoomScale="106" zoomScaleNormal="100" zoomScaleSheetLayoutView="106" workbookViewId="0">
      <selection activeCell="H8" sqref="H8"/>
    </sheetView>
  </sheetViews>
  <sheetFormatPr defaultColWidth="8.77734375" defaultRowHeight="15.6" x14ac:dyDescent="0.3"/>
  <cols>
    <col min="1" max="1" width="3.33203125" style="3" customWidth="1"/>
    <col min="2" max="2" width="9.44140625" style="71" customWidth="1"/>
    <col min="3" max="3" width="10.21875" style="71" customWidth="1"/>
    <col min="4" max="4" width="6.44140625" style="71" customWidth="1"/>
    <col min="5" max="5" width="19.33203125" style="3" bestFit="1" customWidth="1"/>
    <col min="6" max="6" width="45" style="17" customWidth="1"/>
    <col min="7" max="7" width="14.5546875" style="3" customWidth="1"/>
    <col min="8" max="8" width="18" style="12" customWidth="1"/>
    <col min="9" max="9" width="10.77734375" style="3" customWidth="1"/>
    <col min="10" max="10" width="29" style="3" customWidth="1"/>
    <col min="11" max="11" width="3.33203125" style="3" customWidth="1"/>
    <col min="12" max="12" width="30.44140625" style="3" customWidth="1"/>
    <col min="13" max="13" width="8.77734375" style="3" customWidth="1"/>
    <col min="14" max="14" width="22.44140625" style="3" customWidth="1"/>
    <col min="15" max="17" width="8.77734375" style="3"/>
    <col min="18" max="18" width="9.5546875" style="3" bestFit="1" customWidth="1"/>
    <col min="19" max="19" width="20.5546875" style="3" bestFit="1" customWidth="1"/>
    <col min="20" max="257" width="8.77734375" style="3"/>
    <col min="258" max="258" width="14.44140625" style="3" customWidth="1"/>
    <col min="259" max="259" width="32" style="3" customWidth="1"/>
    <col min="260" max="260" width="5.44140625" style="3" customWidth="1"/>
    <col min="261" max="262" width="10.5546875" style="3" bestFit="1" customWidth="1"/>
    <col min="263" max="263" width="23.44140625" style="3" customWidth="1"/>
    <col min="264" max="264" width="15.44140625" style="3" customWidth="1"/>
    <col min="265" max="266" width="13.44140625" style="3" bestFit="1" customWidth="1"/>
    <col min="267" max="513" width="8.77734375" style="3"/>
    <col min="514" max="514" width="14.44140625" style="3" customWidth="1"/>
    <col min="515" max="515" width="32" style="3" customWidth="1"/>
    <col min="516" max="516" width="5.44140625" style="3" customWidth="1"/>
    <col min="517" max="518" width="10.5546875" style="3" bestFit="1" customWidth="1"/>
    <col min="519" max="519" width="23.44140625" style="3" customWidth="1"/>
    <col min="520" max="520" width="15.44140625" style="3" customWidth="1"/>
    <col min="521" max="522" width="13.44140625" style="3" bestFit="1" customWidth="1"/>
    <col min="523" max="769" width="8.77734375" style="3"/>
    <col min="770" max="770" width="14.44140625" style="3" customWidth="1"/>
    <col min="771" max="771" width="32" style="3" customWidth="1"/>
    <col min="772" max="772" width="5.44140625" style="3" customWidth="1"/>
    <col min="773" max="774" width="10.5546875" style="3" bestFit="1" customWidth="1"/>
    <col min="775" max="775" width="23.44140625" style="3" customWidth="1"/>
    <col min="776" max="776" width="15.44140625" style="3" customWidth="1"/>
    <col min="777" max="778" width="13.44140625" style="3" bestFit="1" customWidth="1"/>
    <col min="779" max="1025" width="8.77734375" style="3"/>
    <col min="1026" max="1026" width="14.44140625" style="3" customWidth="1"/>
    <col min="1027" max="1027" width="32" style="3" customWidth="1"/>
    <col min="1028" max="1028" width="5.44140625" style="3" customWidth="1"/>
    <col min="1029" max="1030" width="10.5546875" style="3" bestFit="1" customWidth="1"/>
    <col min="1031" max="1031" width="23.44140625" style="3" customWidth="1"/>
    <col min="1032" max="1032" width="15.44140625" style="3" customWidth="1"/>
    <col min="1033" max="1034" width="13.44140625" style="3" bestFit="1" customWidth="1"/>
    <col min="1035" max="1281" width="8.77734375" style="3"/>
    <col min="1282" max="1282" width="14.44140625" style="3" customWidth="1"/>
    <col min="1283" max="1283" width="32" style="3" customWidth="1"/>
    <col min="1284" max="1284" width="5.44140625" style="3" customWidth="1"/>
    <col min="1285" max="1286" width="10.5546875" style="3" bestFit="1" customWidth="1"/>
    <col min="1287" max="1287" width="23.44140625" style="3" customWidth="1"/>
    <col min="1288" max="1288" width="15.44140625" style="3" customWidth="1"/>
    <col min="1289" max="1290" width="13.44140625" style="3" bestFit="1" customWidth="1"/>
    <col min="1291" max="1537" width="8.77734375" style="3"/>
    <col min="1538" max="1538" width="14.44140625" style="3" customWidth="1"/>
    <col min="1539" max="1539" width="32" style="3" customWidth="1"/>
    <col min="1540" max="1540" width="5.44140625" style="3" customWidth="1"/>
    <col min="1541" max="1542" width="10.5546875" style="3" bestFit="1" customWidth="1"/>
    <col min="1543" max="1543" width="23.44140625" style="3" customWidth="1"/>
    <col min="1544" max="1544" width="15.44140625" style="3" customWidth="1"/>
    <col min="1545" max="1546" width="13.44140625" style="3" bestFit="1" customWidth="1"/>
    <col min="1547" max="1793" width="8.77734375" style="3"/>
    <col min="1794" max="1794" width="14.44140625" style="3" customWidth="1"/>
    <col min="1795" max="1795" width="32" style="3" customWidth="1"/>
    <col min="1796" max="1796" width="5.44140625" style="3" customWidth="1"/>
    <col min="1797" max="1798" width="10.5546875" style="3" bestFit="1" customWidth="1"/>
    <col min="1799" max="1799" width="23.44140625" style="3" customWidth="1"/>
    <col min="1800" max="1800" width="15.44140625" style="3" customWidth="1"/>
    <col min="1801" max="1802" width="13.44140625" style="3" bestFit="1" customWidth="1"/>
    <col min="1803" max="2049" width="8.77734375" style="3"/>
    <col min="2050" max="2050" width="14.44140625" style="3" customWidth="1"/>
    <col min="2051" max="2051" width="32" style="3" customWidth="1"/>
    <col min="2052" max="2052" width="5.44140625" style="3" customWidth="1"/>
    <col min="2053" max="2054" width="10.5546875" style="3" bestFit="1" customWidth="1"/>
    <col min="2055" max="2055" width="23.44140625" style="3" customWidth="1"/>
    <col min="2056" max="2056" width="15.44140625" style="3" customWidth="1"/>
    <col min="2057" max="2058" width="13.44140625" style="3" bestFit="1" customWidth="1"/>
    <col min="2059" max="2305" width="8.77734375" style="3"/>
    <col min="2306" max="2306" width="14.44140625" style="3" customWidth="1"/>
    <col min="2307" max="2307" width="32" style="3" customWidth="1"/>
    <col min="2308" max="2308" width="5.44140625" style="3" customWidth="1"/>
    <col min="2309" max="2310" width="10.5546875" style="3" bestFit="1" customWidth="1"/>
    <col min="2311" max="2311" width="23.44140625" style="3" customWidth="1"/>
    <col min="2312" max="2312" width="15.44140625" style="3" customWidth="1"/>
    <col min="2313" max="2314" width="13.44140625" style="3" bestFit="1" customWidth="1"/>
    <col min="2315" max="2561" width="8.77734375" style="3"/>
    <col min="2562" max="2562" width="14.44140625" style="3" customWidth="1"/>
    <col min="2563" max="2563" width="32" style="3" customWidth="1"/>
    <col min="2564" max="2564" width="5.44140625" style="3" customWidth="1"/>
    <col min="2565" max="2566" width="10.5546875" style="3" bestFit="1" customWidth="1"/>
    <col min="2567" max="2567" width="23.44140625" style="3" customWidth="1"/>
    <col min="2568" max="2568" width="15.44140625" style="3" customWidth="1"/>
    <col min="2569" max="2570" width="13.44140625" style="3" bestFit="1" customWidth="1"/>
    <col min="2571" max="2817" width="8.77734375" style="3"/>
    <col min="2818" max="2818" width="14.44140625" style="3" customWidth="1"/>
    <col min="2819" max="2819" width="32" style="3" customWidth="1"/>
    <col min="2820" max="2820" width="5.44140625" style="3" customWidth="1"/>
    <col min="2821" max="2822" width="10.5546875" style="3" bestFit="1" customWidth="1"/>
    <col min="2823" max="2823" width="23.44140625" style="3" customWidth="1"/>
    <col min="2824" max="2824" width="15.44140625" style="3" customWidth="1"/>
    <col min="2825" max="2826" width="13.44140625" style="3" bestFit="1" customWidth="1"/>
    <col min="2827" max="3073" width="8.77734375" style="3"/>
    <col min="3074" max="3074" width="14.44140625" style="3" customWidth="1"/>
    <col min="3075" max="3075" width="32" style="3" customWidth="1"/>
    <col min="3076" max="3076" width="5.44140625" style="3" customWidth="1"/>
    <col min="3077" max="3078" width="10.5546875" style="3" bestFit="1" customWidth="1"/>
    <col min="3079" max="3079" width="23.44140625" style="3" customWidth="1"/>
    <col min="3080" max="3080" width="15.44140625" style="3" customWidth="1"/>
    <col min="3081" max="3082" width="13.44140625" style="3" bestFit="1" customWidth="1"/>
    <col min="3083" max="3329" width="8.77734375" style="3"/>
    <col min="3330" max="3330" width="14.44140625" style="3" customWidth="1"/>
    <col min="3331" max="3331" width="32" style="3" customWidth="1"/>
    <col min="3332" max="3332" width="5.44140625" style="3" customWidth="1"/>
    <col min="3333" max="3334" width="10.5546875" style="3" bestFit="1" customWidth="1"/>
    <col min="3335" max="3335" width="23.44140625" style="3" customWidth="1"/>
    <col min="3336" max="3336" width="15.44140625" style="3" customWidth="1"/>
    <col min="3337" max="3338" width="13.44140625" style="3" bestFit="1" customWidth="1"/>
    <col min="3339" max="3585" width="8.77734375" style="3"/>
    <col min="3586" max="3586" width="14.44140625" style="3" customWidth="1"/>
    <col min="3587" max="3587" width="32" style="3" customWidth="1"/>
    <col min="3588" max="3588" width="5.44140625" style="3" customWidth="1"/>
    <col min="3589" max="3590" width="10.5546875" style="3" bestFit="1" customWidth="1"/>
    <col min="3591" max="3591" width="23.44140625" style="3" customWidth="1"/>
    <col min="3592" max="3592" width="15.44140625" style="3" customWidth="1"/>
    <col min="3593" max="3594" width="13.44140625" style="3" bestFit="1" customWidth="1"/>
    <col min="3595" max="3841" width="8.77734375" style="3"/>
    <col min="3842" max="3842" width="14.44140625" style="3" customWidth="1"/>
    <col min="3843" max="3843" width="32" style="3" customWidth="1"/>
    <col min="3844" max="3844" width="5.44140625" style="3" customWidth="1"/>
    <col min="3845" max="3846" width="10.5546875" style="3" bestFit="1" customWidth="1"/>
    <col min="3847" max="3847" width="23.44140625" style="3" customWidth="1"/>
    <col min="3848" max="3848" width="15.44140625" style="3" customWidth="1"/>
    <col min="3849" max="3850" width="13.44140625" style="3" bestFit="1" customWidth="1"/>
    <col min="3851" max="4097" width="8.77734375" style="3"/>
    <col min="4098" max="4098" width="14.44140625" style="3" customWidth="1"/>
    <col min="4099" max="4099" width="32" style="3" customWidth="1"/>
    <col min="4100" max="4100" width="5.44140625" style="3" customWidth="1"/>
    <col min="4101" max="4102" width="10.5546875" style="3" bestFit="1" customWidth="1"/>
    <col min="4103" max="4103" width="23.44140625" style="3" customWidth="1"/>
    <col min="4104" max="4104" width="15.44140625" style="3" customWidth="1"/>
    <col min="4105" max="4106" width="13.44140625" style="3" bestFit="1" customWidth="1"/>
    <col min="4107" max="4353" width="8.77734375" style="3"/>
    <col min="4354" max="4354" width="14.44140625" style="3" customWidth="1"/>
    <col min="4355" max="4355" width="32" style="3" customWidth="1"/>
    <col min="4356" max="4356" width="5.44140625" style="3" customWidth="1"/>
    <col min="4357" max="4358" width="10.5546875" style="3" bestFit="1" customWidth="1"/>
    <col min="4359" max="4359" width="23.44140625" style="3" customWidth="1"/>
    <col min="4360" max="4360" width="15.44140625" style="3" customWidth="1"/>
    <col min="4361" max="4362" width="13.44140625" style="3" bestFit="1" customWidth="1"/>
    <col min="4363" max="4609" width="8.77734375" style="3"/>
    <col min="4610" max="4610" width="14.44140625" style="3" customWidth="1"/>
    <col min="4611" max="4611" width="32" style="3" customWidth="1"/>
    <col min="4612" max="4612" width="5.44140625" style="3" customWidth="1"/>
    <col min="4613" max="4614" width="10.5546875" style="3" bestFit="1" customWidth="1"/>
    <col min="4615" max="4615" width="23.44140625" style="3" customWidth="1"/>
    <col min="4616" max="4616" width="15.44140625" style="3" customWidth="1"/>
    <col min="4617" max="4618" width="13.44140625" style="3" bestFit="1" customWidth="1"/>
    <col min="4619" max="4865" width="8.77734375" style="3"/>
    <col min="4866" max="4866" width="14.44140625" style="3" customWidth="1"/>
    <col min="4867" max="4867" width="32" style="3" customWidth="1"/>
    <col min="4868" max="4868" width="5.44140625" style="3" customWidth="1"/>
    <col min="4869" max="4870" width="10.5546875" style="3" bestFit="1" customWidth="1"/>
    <col min="4871" max="4871" width="23.44140625" style="3" customWidth="1"/>
    <col min="4872" max="4872" width="15.44140625" style="3" customWidth="1"/>
    <col min="4873" max="4874" width="13.44140625" style="3" bestFit="1" customWidth="1"/>
    <col min="4875" max="5121" width="8.77734375" style="3"/>
    <col min="5122" max="5122" width="14.44140625" style="3" customWidth="1"/>
    <col min="5123" max="5123" width="32" style="3" customWidth="1"/>
    <col min="5124" max="5124" width="5.44140625" style="3" customWidth="1"/>
    <col min="5125" max="5126" width="10.5546875" style="3" bestFit="1" customWidth="1"/>
    <col min="5127" max="5127" width="23.44140625" style="3" customWidth="1"/>
    <col min="5128" max="5128" width="15.44140625" style="3" customWidth="1"/>
    <col min="5129" max="5130" width="13.44140625" style="3" bestFit="1" customWidth="1"/>
    <col min="5131" max="5377" width="8.77734375" style="3"/>
    <col min="5378" max="5378" width="14.44140625" style="3" customWidth="1"/>
    <col min="5379" max="5379" width="32" style="3" customWidth="1"/>
    <col min="5380" max="5380" width="5.44140625" style="3" customWidth="1"/>
    <col min="5381" max="5382" width="10.5546875" style="3" bestFit="1" customWidth="1"/>
    <col min="5383" max="5383" width="23.44140625" style="3" customWidth="1"/>
    <col min="5384" max="5384" width="15.44140625" style="3" customWidth="1"/>
    <col min="5385" max="5386" width="13.44140625" style="3" bestFit="1" customWidth="1"/>
    <col min="5387" max="5633" width="8.77734375" style="3"/>
    <col min="5634" max="5634" width="14.44140625" style="3" customWidth="1"/>
    <col min="5635" max="5635" width="32" style="3" customWidth="1"/>
    <col min="5636" max="5636" width="5.44140625" style="3" customWidth="1"/>
    <col min="5637" max="5638" width="10.5546875" style="3" bestFit="1" customWidth="1"/>
    <col min="5639" max="5639" width="23.44140625" style="3" customWidth="1"/>
    <col min="5640" max="5640" width="15.44140625" style="3" customWidth="1"/>
    <col min="5641" max="5642" width="13.44140625" style="3" bestFit="1" customWidth="1"/>
    <col min="5643" max="5889" width="8.77734375" style="3"/>
    <col min="5890" max="5890" width="14.44140625" style="3" customWidth="1"/>
    <col min="5891" max="5891" width="32" style="3" customWidth="1"/>
    <col min="5892" max="5892" width="5.44140625" style="3" customWidth="1"/>
    <col min="5893" max="5894" width="10.5546875" style="3" bestFit="1" customWidth="1"/>
    <col min="5895" max="5895" width="23.44140625" style="3" customWidth="1"/>
    <col min="5896" max="5896" width="15.44140625" style="3" customWidth="1"/>
    <col min="5897" max="5898" width="13.44140625" style="3" bestFit="1" customWidth="1"/>
    <col min="5899" max="6145" width="8.77734375" style="3"/>
    <col min="6146" max="6146" width="14.44140625" style="3" customWidth="1"/>
    <col min="6147" max="6147" width="32" style="3" customWidth="1"/>
    <col min="6148" max="6148" width="5.44140625" style="3" customWidth="1"/>
    <col min="6149" max="6150" width="10.5546875" style="3" bestFit="1" customWidth="1"/>
    <col min="6151" max="6151" width="23.44140625" style="3" customWidth="1"/>
    <col min="6152" max="6152" width="15.44140625" style="3" customWidth="1"/>
    <col min="6153" max="6154" width="13.44140625" style="3" bestFit="1" customWidth="1"/>
    <col min="6155" max="6401" width="8.77734375" style="3"/>
    <col min="6402" max="6402" width="14.44140625" style="3" customWidth="1"/>
    <col min="6403" max="6403" width="32" style="3" customWidth="1"/>
    <col min="6404" max="6404" width="5.44140625" style="3" customWidth="1"/>
    <col min="6405" max="6406" width="10.5546875" style="3" bestFit="1" customWidth="1"/>
    <col min="6407" max="6407" width="23.44140625" style="3" customWidth="1"/>
    <col min="6408" max="6408" width="15.44140625" style="3" customWidth="1"/>
    <col min="6409" max="6410" width="13.44140625" style="3" bestFit="1" customWidth="1"/>
    <col min="6411" max="6657" width="8.77734375" style="3"/>
    <col min="6658" max="6658" width="14.44140625" style="3" customWidth="1"/>
    <col min="6659" max="6659" width="32" style="3" customWidth="1"/>
    <col min="6660" max="6660" width="5.44140625" style="3" customWidth="1"/>
    <col min="6661" max="6662" width="10.5546875" style="3" bestFit="1" customWidth="1"/>
    <col min="6663" max="6663" width="23.44140625" style="3" customWidth="1"/>
    <col min="6664" max="6664" width="15.44140625" style="3" customWidth="1"/>
    <col min="6665" max="6666" width="13.44140625" style="3" bestFit="1" customWidth="1"/>
    <col min="6667" max="6913" width="8.77734375" style="3"/>
    <col min="6914" max="6914" width="14.44140625" style="3" customWidth="1"/>
    <col min="6915" max="6915" width="32" style="3" customWidth="1"/>
    <col min="6916" max="6916" width="5.44140625" style="3" customWidth="1"/>
    <col min="6917" max="6918" width="10.5546875" style="3" bestFit="1" customWidth="1"/>
    <col min="6919" max="6919" width="23.44140625" style="3" customWidth="1"/>
    <col min="6920" max="6920" width="15.44140625" style="3" customWidth="1"/>
    <col min="6921" max="6922" width="13.44140625" style="3" bestFit="1" customWidth="1"/>
    <col min="6923" max="7169" width="8.77734375" style="3"/>
    <col min="7170" max="7170" width="14.44140625" style="3" customWidth="1"/>
    <col min="7171" max="7171" width="32" style="3" customWidth="1"/>
    <col min="7172" max="7172" width="5.44140625" style="3" customWidth="1"/>
    <col min="7173" max="7174" width="10.5546875" style="3" bestFit="1" customWidth="1"/>
    <col min="7175" max="7175" width="23.44140625" style="3" customWidth="1"/>
    <col min="7176" max="7176" width="15.44140625" style="3" customWidth="1"/>
    <col min="7177" max="7178" width="13.44140625" style="3" bestFit="1" customWidth="1"/>
    <col min="7179" max="7425" width="8.77734375" style="3"/>
    <col min="7426" max="7426" width="14.44140625" style="3" customWidth="1"/>
    <col min="7427" max="7427" width="32" style="3" customWidth="1"/>
    <col min="7428" max="7428" width="5.44140625" style="3" customWidth="1"/>
    <col min="7429" max="7430" width="10.5546875" style="3" bestFit="1" customWidth="1"/>
    <col min="7431" max="7431" width="23.44140625" style="3" customWidth="1"/>
    <col min="7432" max="7432" width="15.44140625" style="3" customWidth="1"/>
    <col min="7433" max="7434" width="13.44140625" style="3" bestFit="1" customWidth="1"/>
    <col min="7435" max="7681" width="8.77734375" style="3"/>
    <col min="7682" max="7682" width="14.44140625" style="3" customWidth="1"/>
    <col min="7683" max="7683" width="32" style="3" customWidth="1"/>
    <col min="7684" max="7684" width="5.44140625" style="3" customWidth="1"/>
    <col min="7685" max="7686" width="10.5546875" style="3" bestFit="1" customWidth="1"/>
    <col min="7687" max="7687" width="23.44140625" style="3" customWidth="1"/>
    <col min="7688" max="7688" width="15.44140625" style="3" customWidth="1"/>
    <col min="7689" max="7690" width="13.44140625" style="3" bestFit="1" customWidth="1"/>
    <col min="7691" max="7937" width="8.77734375" style="3"/>
    <col min="7938" max="7938" width="14.44140625" style="3" customWidth="1"/>
    <col min="7939" max="7939" width="32" style="3" customWidth="1"/>
    <col min="7940" max="7940" width="5.44140625" style="3" customWidth="1"/>
    <col min="7941" max="7942" width="10.5546875" style="3" bestFit="1" customWidth="1"/>
    <col min="7943" max="7943" width="23.44140625" style="3" customWidth="1"/>
    <col min="7944" max="7944" width="15.44140625" style="3" customWidth="1"/>
    <col min="7945" max="7946" width="13.44140625" style="3" bestFit="1" customWidth="1"/>
    <col min="7947" max="8193" width="8.77734375" style="3"/>
    <col min="8194" max="8194" width="14.44140625" style="3" customWidth="1"/>
    <col min="8195" max="8195" width="32" style="3" customWidth="1"/>
    <col min="8196" max="8196" width="5.44140625" style="3" customWidth="1"/>
    <col min="8197" max="8198" width="10.5546875" style="3" bestFit="1" customWidth="1"/>
    <col min="8199" max="8199" width="23.44140625" style="3" customWidth="1"/>
    <col min="8200" max="8200" width="15.44140625" style="3" customWidth="1"/>
    <col min="8201" max="8202" width="13.44140625" style="3" bestFit="1" customWidth="1"/>
    <col min="8203" max="8449" width="8.77734375" style="3"/>
    <col min="8450" max="8450" width="14.44140625" style="3" customWidth="1"/>
    <col min="8451" max="8451" width="32" style="3" customWidth="1"/>
    <col min="8452" max="8452" width="5.44140625" style="3" customWidth="1"/>
    <col min="8453" max="8454" width="10.5546875" style="3" bestFit="1" customWidth="1"/>
    <col min="8455" max="8455" width="23.44140625" style="3" customWidth="1"/>
    <col min="8456" max="8456" width="15.44140625" style="3" customWidth="1"/>
    <col min="8457" max="8458" width="13.44140625" style="3" bestFit="1" customWidth="1"/>
    <col min="8459" max="8705" width="8.77734375" style="3"/>
    <col min="8706" max="8706" width="14.44140625" style="3" customWidth="1"/>
    <col min="8707" max="8707" width="32" style="3" customWidth="1"/>
    <col min="8708" max="8708" width="5.44140625" style="3" customWidth="1"/>
    <col min="8709" max="8710" width="10.5546875" style="3" bestFit="1" customWidth="1"/>
    <col min="8711" max="8711" width="23.44140625" style="3" customWidth="1"/>
    <col min="8712" max="8712" width="15.44140625" style="3" customWidth="1"/>
    <col min="8713" max="8714" width="13.44140625" style="3" bestFit="1" customWidth="1"/>
    <col min="8715" max="8961" width="8.77734375" style="3"/>
    <col min="8962" max="8962" width="14.44140625" style="3" customWidth="1"/>
    <col min="8963" max="8963" width="32" style="3" customWidth="1"/>
    <col min="8964" max="8964" width="5.44140625" style="3" customWidth="1"/>
    <col min="8965" max="8966" width="10.5546875" style="3" bestFit="1" customWidth="1"/>
    <col min="8967" max="8967" width="23.44140625" style="3" customWidth="1"/>
    <col min="8968" max="8968" width="15.44140625" style="3" customWidth="1"/>
    <col min="8969" max="8970" width="13.44140625" style="3" bestFit="1" customWidth="1"/>
    <col min="8971" max="9217" width="8.77734375" style="3"/>
    <col min="9218" max="9218" width="14.44140625" style="3" customWidth="1"/>
    <col min="9219" max="9219" width="32" style="3" customWidth="1"/>
    <col min="9220" max="9220" width="5.44140625" style="3" customWidth="1"/>
    <col min="9221" max="9222" width="10.5546875" style="3" bestFit="1" customWidth="1"/>
    <col min="9223" max="9223" width="23.44140625" style="3" customWidth="1"/>
    <col min="9224" max="9224" width="15.44140625" style="3" customWidth="1"/>
    <col min="9225" max="9226" width="13.44140625" style="3" bestFit="1" customWidth="1"/>
    <col min="9227" max="9473" width="8.77734375" style="3"/>
    <col min="9474" max="9474" width="14.44140625" style="3" customWidth="1"/>
    <col min="9475" max="9475" width="32" style="3" customWidth="1"/>
    <col min="9476" max="9476" width="5.44140625" style="3" customWidth="1"/>
    <col min="9477" max="9478" width="10.5546875" style="3" bestFit="1" customWidth="1"/>
    <col min="9479" max="9479" width="23.44140625" style="3" customWidth="1"/>
    <col min="9480" max="9480" width="15.44140625" style="3" customWidth="1"/>
    <col min="9481" max="9482" width="13.44140625" style="3" bestFit="1" customWidth="1"/>
    <col min="9483" max="9729" width="8.77734375" style="3"/>
    <col min="9730" max="9730" width="14.44140625" style="3" customWidth="1"/>
    <col min="9731" max="9731" width="32" style="3" customWidth="1"/>
    <col min="9732" max="9732" width="5.44140625" style="3" customWidth="1"/>
    <col min="9733" max="9734" width="10.5546875" style="3" bestFit="1" customWidth="1"/>
    <col min="9735" max="9735" width="23.44140625" style="3" customWidth="1"/>
    <col min="9736" max="9736" width="15.44140625" style="3" customWidth="1"/>
    <col min="9737" max="9738" width="13.44140625" style="3" bestFit="1" customWidth="1"/>
    <col min="9739" max="9985" width="8.77734375" style="3"/>
    <col min="9986" max="9986" width="14.44140625" style="3" customWidth="1"/>
    <col min="9987" max="9987" width="32" style="3" customWidth="1"/>
    <col min="9988" max="9988" width="5.44140625" style="3" customWidth="1"/>
    <col min="9989" max="9990" width="10.5546875" style="3" bestFit="1" customWidth="1"/>
    <col min="9991" max="9991" width="23.44140625" style="3" customWidth="1"/>
    <col min="9992" max="9992" width="15.44140625" style="3" customWidth="1"/>
    <col min="9993" max="9994" width="13.44140625" style="3" bestFit="1" customWidth="1"/>
    <col min="9995" max="10241" width="8.77734375" style="3"/>
    <col min="10242" max="10242" width="14.44140625" style="3" customWidth="1"/>
    <col min="10243" max="10243" width="32" style="3" customWidth="1"/>
    <col min="10244" max="10244" width="5.44140625" style="3" customWidth="1"/>
    <col min="10245" max="10246" width="10.5546875" style="3" bestFit="1" customWidth="1"/>
    <col min="10247" max="10247" width="23.44140625" style="3" customWidth="1"/>
    <col min="10248" max="10248" width="15.44140625" style="3" customWidth="1"/>
    <col min="10249" max="10250" width="13.44140625" style="3" bestFit="1" customWidth="1"/>
    <col min="10251" max="10497" width="8.77734375" style="3"/>
    <col min="10498" max="10498" width="14.44140625" style="3" customWidth="1"/>
    <col min="10499" max="10499" width="32" style="3" customWidth="1"/>
    <col min="10500" max="10500" width="5.44140625" style="3" customWidth="1"/>
    <col min="10501" max="10502" width="10.5546875" style="3" bestFit="1" customWidth="1"/>
    <col min="10503" max="10503" width="23.44140625" style="3" customWidth="1"/>
    <col min="10504" max="10504" width="15.44140625" style="3" customWidth="1"/>
    <col min="10505" max="10506" width="13.44140625" style="3" bestFit="1" customWidth="1"/>
    <col min="10507" max="10753" width="8.77734375" style="3"/>
    <col min="10754" max="10754" width="14.44140625" style="3" customWidth="1"/>
    <col min="10755" max="10755" width="32" style="3" customWidth="1"/>
    <col min="10756" max="10756" width="5.44140625" style="3" customWidth="1"/>
    <col min="10757" max="10758" width="10.5546875" style="3" bestFit="1" customWidth="1"/>
    <col min="10759" max="10759" width="23.44140625" style="3" customWidth="1"/>
    <col min="10760" max="10760" width="15.44140625" style="3" customWidth="1"/>
    <col min="10761" max="10762" width="13.44140625" style="3" bestFit="1" customWidth="1"/>
    <col min="10763" max="11009" width="8.77734375" style="3"/>
    <col min="11010" max="11010" width="14.44140625" style="3" customWidth="1"/>
    <col min="11011" max="11011" width="32" style="3" customWidth="1"/>
    <col min="11012" max="11012" width="5.44140625" style="3" customWidth="1"/>
    <col min="11013" max="11014" width="10.5546875" style="3" bestFit="1" customWidth="1"/>
    <col min="11015" max="11015" width="23.44140625" style="3" customWidth="1"/>
    <col min="11016" max="11016" width="15.44140625" style="3" customWidth="1"/>
    <col min="11017" max="11018" width="13.44140625" style="3" bestFit="1" customWidth="1"/>
    <col min="11019" max="11265" width="8.77734375" style="3"/>
    <col min="11266" max="11266" width="14.44140625" style="3" customWidth="1"/>
    <col min="11267" max="11267" width="32" style="3" customWidth="1"/>
    <col min="11268" max="11268" width="5.44140625" style="3" customWidth="1"/>
    <col min="11269" max="11270" width="10.5546875" style="3" bestFit="1" customWidth="1"/>
    <col min="11271" max="11271" width="23.44140625" style="3" customWidth="1"/>
    <col min="11272" max="11272" width="15.44140625" style="3" customWidth="1"/>
    <col min="11273" max="11274" width="13.44140625" style="3" bestFit="1" customWidth="1"/>
    <col min="11275" max="11521" width="8.77734375" style="3"/>
    <col min="11522" max="11522" width="14.44140625" style="3" customWidth="1"/>
    <col min="11523" max="11523" width="32" style="3" customWidth="1"/>
    <col min="11524" max="11524" width="5.44140625" style="3" customWidth="1"/>
    <col min="11525" max="11526" width="10.5546875" style="3" bestFit="1" customWidth="1"/>
    <col min="11527" max="11527" width="23.44140625" style="3" customWidth="1"/>
    <col min="11528" max="11528" width="15.44140625" style="3" customWidth="1"/>
    <col min="11529" max="11530" width="13.44140625" style="3" bestFit="1" customWidth="1"/>
    <col min="11531" max="11777" width="8.77734375" style="3"/>
    <col min="11778" max="11778" width="14.44140625" style="3" customWidth="1"/>
    <col min="11779" max="11779" width="32" style="3" customWidth="1"/>
    <col min="11780" max="11780" width="5.44140625" style="3" customWidth="1"/>
    <col min="11781" max="11782" width="10.5546875" style="3" bestFit="1" customWidth="1"/>
    <col min="11783" max="11783" width="23.44140625" style="3" customWidth="1"/>
    <col min="11784" max="11784" width="15.44140625" style="3" customWidth="1"/>
    <col min="11785" max="11786" width="13.44140625" style="3" bestFit="1" customWidth="1"/>
    <col min="11787" max="12033" width="8.77734375" style="3"/>
    <col min="12034" max="12034" width="14.44140625" style="3" customWidth="1"/>
    <col min="12035" max="12035" width="32" style="3" customWidth="1"/>
    <col min="12036" max="12036" width="5.44140625" style="3" customWidth="1"/>
    <col min="12037" max="12038" width="10.5546875" style="3" bestFit="1" customWidth="1"/>
    <col min="12039" max="12039" width="23.44140625" style="3" customWidth="1"/>
    <col min="12040" max="12040" width="15.44140625" style="3" customWidth="1"/>
    <col min="12041" max="12042" width="13.44140625" style="3" bestFit="1" customWidth="1"/>
    <col min="12043" max="12289" width="8.77734375" style="3"/>
    <col min="12290" max="12290" width="14.44140625" style="3" customWidth="1"/>
    <col min="12291" max="12291" width="32" style="3" customWidth="1"/>
    <col min="12292" max="12292" width="5.44140625" style="3" customWidth="1"/>
    <col min="12293" max="12294" width="10.5546875" style="3" bestFit="1" customWidth="1"/>
    <col min="12295" max="12295" width="23.44140625" style="3" customWidth="1"/>
    <col min="12296" max="12296" width="15.44140625" style="3" customWidth="1"/>
    <col min="12297" max="12298" width="13.44140625" style="3" bestFit="1" customWidth="1"/>
    <col min="12299" max="12545" width="8.77734375" style="3"/>
    <col min="12546" max="12546" width="14.44140625" style="3" customWidth="1"/>
    <col min="12547" max="12547" width="32" style="3" customWidth="1"/>
    <col min="12548" max="12548" width="5.44140625" style="3" customWidth="1"/>
    <col min="12549" max="12550" width="10.5546875" style="3" bestFit="1" customWidth="1"/>
    <col min="12551" max="12551" width="23.44140625" style="3" customWidth="1"/>
    <col min="12552" max="12552" width="15.44140625" style="3" customWidth="1"/>
    <col min="12553" max="12554" width="13.44140625" style="3" bestFit="1" customWidth="1"/>
    <col min="12555" max="12801" width="8.77734375" style="3"/>
    <col min="12802" max="12802" width="14.44140625" style="3" customWidth="1"/>
    <col min="12803" max="12803" width="32" style="3" customWidth="1"/>
    <col min="12804" max="12804" width="5.44140625" style="3" customWidth="1"/>
    <col min="12805" max="12806" width="10.5546875" style="3" bestFit="1" customWidth="1"/>
    <col min="12807" max="12807" width="23.44140625" style="3" customWidth="1"/>
    <col min="12808" max="12808" width="15.44140625" style="3" customWidth="1"/>
    <col min="12809" max="12810" width="13.44140625" style="3" bestFit="1" customWidth="1"/>
    <col min="12811" max="13057" width="8.77734375" style="3"/>
    <col min="13058" max="13058" width="14.44140625" style="3" customWidth="1"/>
    <col min="13059" max="13059" width="32" style="3" customWidth="1"/>
    <col min="13060" max="13060" width="5.44140625" style="3" customWidth="1"/>
    <col min="13061" max="13062" width="10.5546875" style="3" bestFit="1" customWidth="1"/>
    <col min="13063" max="13063" width="23.44140625" style="3" customWidth="1"/>
    <col min="13064" max="13064" width="15.44140625" style="3" customWidth="1"/>
    <col min="13065" max="13066" width="13.44140625" style="3" bestFit="1" customWidth="1"/>
    <col min="13067" max="13313" width="8.77734375" style="3"/>
    <col min="13314" max="13314" width="14.44140625" style="3" customWidth="1"/>
    <col min="13315" max="13315" width="32" style="3" customWidth="1"/>
    <col min="13316" max="13316" width="5.44140625" style="3" customWidth="1"/>
    <col min="13317" max="13318" width="10.5546875" style="3" bestFit="1" customWidth="1"/>
    <col min="13319" max="13319" width="23.44140625" style="3" customWidth="1"/>
    <col min="13320" max="13320" width="15.44140625" style="3" customWidth="1"/>
    <col min="13321" max="13322" width="13.44140625" style="3" bestFit="1" customWidth="1"/>
    <col min="13323" max="13569" width="8.77734375" style="3"/>
    <col min="13570" max="13570" width="14.44140625" style="3" customWidth="1"/>
    <col min="13571" max="13571" width="32" style="3" customWidth="1"/>
    <col min="13572" max="13572" width="5.44140625" style="3" customWidth="1"/>
    <col min="13573" max="13574" width="10.5546875" style="3" bestFit="1" customWidth="1"/>
    <col min="13575" max="13575" width="23.44140625" style="3" customWidth="1"/>
    <col min="13576" max="13576" width="15.44140625" style="3" customWidth="1"/>
    <col min="13577" max="13578" width="13.44140625" style="3" bestFit="1" customWidth="1"/>
    <col min="13579" max="13825" width="8.77734375" style="3"/>
    <col min="13826" max="13826" width="14.44140625" style="3" customWidth="1"/>
    <col min="13827" max="13827" width="32" style="3" customWidth="1"/>
    <col min="13828" max="13828" width="5.44140625" style="3" customWidth="1"/>
    <col min="13829" max="13830" width="10.5546875" style="3" bestFit="1" customWidth="1"/>
    <col min="13831" max="13831" width="23.44140625" style="3" customWidth="1"/>
    <col min="13832" max="13832" width="15.44140625" style="3" customWidth="1"/>
    <col min="13833" max="13834" width="13.44140625" style="3" bestFit="1" customWidth="1"/>
    <col min="13835" max="14081" width="8.77734375" style="3"/>
    <col min="14082" max="14082" width="14.44140625" style="3" customWidth="1"/>
    <col min="14083" max="14083" width="32" style="3" customWidth="1"/>
    <col min="14084" max="14084" width="5.44140625" style="3" customWidth="1"/>
    <col min="14085" max="14086" width="10.5546875" style="3" bestFit="1" customWidth="1"/>
    <col min="14087" max="14087" width="23.44140625" style="3" customWidth="1"/>
    <col min="14088" max="14088" width="15.44140625" style="3" customWidth="1"/>
    <col min="14089" max="14090" width="13.44140625" style="3" bestFit="1" customWidth="1"/>
    <col min="14091" max="14337" width="8.77734375" style="3"/>
    <col min="14338" max="14338" width="14.44140625" style="3" customWidth="1"/>
    <col min="14339" max="14339" width="32" style="3" customWidth="1"/>
    <col min="14340" max="14340" width="5.44140625" style="3" customWidth="1"/>
    <col min="14341" max="14342" width="10.5546875" style="3" bestFit="1" customWidth="1"/>
    <col min="14343" max="14343" width="23.44140625" style="3" customWidth="1"/>
    <col min="14344" max="14344" width="15.44140625" style="3" customWidth="1"/>
    <col min="14345" max="14346" width="13.44140625" style="3" bestFit="1" customWidth="1"/>
    <col min="14347" max="14593" width="8.77734375" style="3"/>
    <col min="14594" max="14594" width="14.44140625" style="3" customWidth="1"/>
    <col min="14595" max="14595" width="32" style="3" customWidth="1"/>
    <col min="14596" max="14596" width="5.44140625" style="3" customWidth="1"/>
    <col min="14597" max="14598" width="10.5546875" style="3" bestFit="1" customWidth="1"/>
    <col min="14599" max="14599" width="23.44140625" style="3" customWidth="1"/>
    <col min="14600" max="14600" width="15.44140625" style="3" customWidth="1"/>
    <col min="14601" max="14602" width="13.44140625" style="3" bestFit="1" customWidth="1"/>
    <col min="14603" max="14849" width="8.77734375" style="3"/>
    <col min="14850" max="14850" width="14.44140625" style="3" customWidth="1"/>
    <col min="14851" max="14851" width="32" style="3" customWidth="1"/>
    <col min="14852" max="14852" width="5.44140625" style="3" customWidth="1"/>
    <col min="14853" max="14854" width="10.5546875" style="3" bestFit="1" customWidth="1"/>
    <col min="14855" max="14855" width="23.44140625" style="3" customWidth="1"/>
    <col min="14856" max="14856" width="15.44140625" style="3" customWidth="1"/>
    <col min="14857" max="14858" width="13.44140625" style="3" bestFit="1" customWidth="1"/>
    <col min="14859" max="15105" width="8.77734375" style="3"/>
    <col min="15106" max="15106" width="14.44140625" style="3" customWidth="1"/>
    <col min="15107" max="15107" width="32" style="3" customWidth="1"/>
    <col min="15108" max="15108" width="5.44140625" style="3" customWidth="1"/>
    <col min="15109" max="15110" width="10.5546875" style="3" bestFit="1" customWidth="1"/>
    <col min="15111" max="15111" width="23.44140625" style="3" customWidth="1"/>
    <col min="15112" max="15112" width="15.44140625" style="3" customWidth="1"/>
    <col min="15113" max="15114" width="13.44140625" style="3" bestFit="1" customWidth="1"/>
    <col min="15115" max="15361" width="8.77734375" style="3"/>
    <col min="15362" max="15362" width="14.44140625" style="3" customWidth="1"/>
    <col min="15363" max="15363" width="32" style="3" customWidth="1"/>
    <col min="15364" max="15364" width="5.44140625" style="3" customWidth="1"/>
    <col min="15365" max="15366" width="10.5546875" style="3" bestFit="1" customWidth="1"/>
    <col min="15367" max="15367" width="23.44140625" style="3" customWidth="1"/>
    <col min="15368" max="15368" width="15.44140625" style="3" customWidth="1"/>
    <col min="15369" max="15370" width="13.44140625" style="3" bestFit="1" customWidth="1"/>
    <col min="15371" max="15617" width="8.77734375" style="3"/>
    <col min="15618" max="15618" width="14.44140625" style="3" customWidth="1"/>
    <col min="15619" max="15619" width="32" style="3" customWidth="1"/>
    <col min="15620" max="15620" width="5.44140625" style="3" customWidth="1"/>
    <col min="15621" max="15622" width="10.5546875" style="3" bestFit="1" customWidth="1"/>
    <col min="15623" max="15623" width="23.44140625" style="3" customWidth="1"/>
    <col min="15624" max="15624" width="15.44140625" style="3" customWidth="1"/>
    <col min="15625" max="15626" width="13.44140625" style="3" bestFit="1" customWidth="1"/>
    <col min="15627" max="15873" width="8.77734375" style="3"/>
    <col min="15874" max="15874" width="14.44140625" style="3" customWidth="1"/>
    <col min="15875" max="15875" width="32" style="3" customWidth="1"/>
    <col min="15876" max="15876" width="5.44140625" style="3" customWidth="1"/>
    <col min="15877" max="15878" width="10.5546875" style="3" bestFit="1" customWidth="1"/>
    <col min="15879" max="15879" width="23.44140625" style="3" customWidth="1"/>
    <col min="15880" max="15880" width="15.44140625" style="3" customWidth="1"/>
    <col min="15881" max="15882" width="13.44140625" style="3" bestFit="1" customWidth="1"/>
    <col min="15883" max="16129" width="8.77734375" style="3"/>
    <col min="16130" max="16130" width="14.44140625" style="3" customWidth="1"/>
    <col min="16131" max="16131" width="32" style="3" customWidth="1"/>
    <col min="16132" max="16132" width="5.44140625" style="3" customWidth="1"/>
    <col min="16133" max="16134" width="10.5546875" style="3" bestFit="1" customWidth="1"/>
    <col min="16135" max="16135" width="23.44140625" style="3" customWidth="1"/>
    <col min="16136" max="16136" width="15.44140625" style="3" customWidth="1"/>
    <col min="16137" max="16138" width="13.44140625" style="3" bestFit="1" customWidth="1"/>
    <col min="16139" max="16384" width="8.77734375" style="3"/>
  </cols>
  <sheetData>
    <row r="1" spans="2:11" x14ac:dyDescent="0.3">
      <c r="B1" s="3"/>
      <c r="C1" s="3"/>
      <c r="D1" s="3"/>
      <c r="F1" s="4"/>
      <c r="G1" s="5"/>
      <c r="H1" s="6"/>
      <c r="I1" s="5"/>
      <c r="J1" s="5"/>
      <c r="K1" s="7"/>
    </row>
    <row r="2" spans="2:11" ht="21" x14ac:dyDescent="0.3">
      <c r="B2" s="74" t="s">
        <v>105</v>
      </c>
      <c r="C2" s="74"/>
      <c r="D2" s="74"/>
      <c r="E2" s="74"/>
      <c r="F2" s="74"/>
      <c r="G2" s="74"/>
      <c r="H2" s="74"/>
      <c r="I2" s="74"/>
      <c r="J2" s="74"/>
      <c r="K2" s="7"/>
    </row>
    <row r="3" spans="2:11" ht="21" x14ac:dyDescent="0.3">
      <c r="B3" s="75" t="s">
        <v>106</v>
      </c>
      <c r="C3" s="75"/>
      <c r="D3" s="75"/>
      <c r="E3" s="75"/>
      <c r="F3" s="75"/>
      <c r="G3" s="75"/>
      <c r="H3" s="75"/>
      <c r="I3" s="75"/>
      <c r="J3" s="75"/>
      <c r="K3" s="7"/>
    </row>
    <row r="4" spans="2:11" x14ac:dyDescent="0.3">
      <c r="B4" s="8"/>
      <c r="C4" s="8"/>
      <c r="D4" s="8"/>
      <c r="E4" s="8"/>
      <c r="F4" s="8"/>
      <c r="G4" s="8"/>
      <c r="H4" s="9"/>
      <c r="I4" s="8"/>
      <c r="J4" s="8"/>
      <c r="K4" s="7"/>
    </row>
    <row r="5" spans="2:11" ht="21" x14ac:dyDescent="0.3">
      <c r="B5" s="10" t="s">
        <v>432</v>
      </c>
      <c r="C5" s="8"/>
      <c r="D5" s="8"/>
      <c r="E5" s="8"/>
      <c r="F5" s="8"/>
      <c r="G5" s="8"/>
      <c r="H5" s="9"/>
      <c r="I5" s="8"/>
      <c r="J5" s="8"/>
      <c r="K5" s="7"/>
    </row>
    <row r="6" spans="2:11" ht="21.6" thickBot="1" x14ac:dyDescent="0.45">
      <c r="B6" s="11" t="s">
        <v>116</v>
      </c>
      <c r="C6" s="3"/>
      <c r="D6" s="3"/>
      <c r="F6" s="3"/>
      <c r="K6" s="7"/>
    </row>
    <row r="7" spans="2:11" s="17" customFormat="1" ht="46.8" x14ac:dyDescent="0.3">
      <c r="B7" s="13" t="s">
        <v>107</v>
      </c>
      <c r="C7" s="14" t="s">
        <v>108</v>
      </c>
      <c r="D7" s="14" t="s">
        <v>97</v>
      </c>
      <c r="E7" s="15" t="s">
        <v>109</v>
      </c>
      <c r="F7" s="14" t="s">
        <v>110</v>
      </c>
      <c r="G7" s="14" t="s">
        <v>111</v>
      </c>
      <c r="H7" s="73" t="s">
        <v>112</v>
      </c>
      <c r="I7" s="14" t="s">
        <v>114</v>
      </c>
      <c r="J7" s="16" t="s">
        <v>113</v>
      </c>
    </row>
    <row r="8" spans="2:11" ht="19.8" x14ac:dyDescent="0.3">
      <c r="B8" s="18" t="s">
        <v>298</v>
      </c>
      <c r="C8" s="19" t="s">
        <v>98</v>
      </c>
      <c r="D8" s="19" t="s">
        <v>8</v>
      </c>
      <c r="E8" s="20" t="s">
        <v>51</v>
      </c>
      <c r="F8" s="21" t="s">
        <v>9</v>
      </c>
      <c r="G8" s="22">
        <v>18432</v>
      </c>
      <c r="H8" s="1"/>
      <c r="I8" s="22">
        <v>12</v>
      </c>
      <c r="J8" s="23">
        <f>H8*I8</f>
        <v>0</v>
      </c>
    </row>
    <row r="9" spans="2:11" ht="19.8" x14ac:dyDescent="0.3">
      <c r="B9" s="24" t="s">
        <v>299</v>
      </c>
      <c r="C9" s="19" t="s">
        <v>98</v>
      </c>
      <c r="D9" s="25" t="s">
        <v>8</v>
      </c>
      <c r="E9" s="20" t="s">
        <v>52</v>
      </c>
      <c r="F9" s="21" t="s">
        <v>14</v>
      </c>
      <c r="G9" s="22">
        <v>9781</v>
      </c>
      <c r="H9" s="1"/>
      <c r="I9" s="22">
        <v>12</v>
      </c>
      <c r="J9" s="23">
        <f t="shared" ref="J9:J48" si="0">H9*I9</f>
        <v>0</v>
      </c>
    </row>
    <row r="10" spans="2:11" ht="19.8" x14ac:dyDescent="0.3">
      <c r="B10" s="24" t="s">
        <v>300</v>
      </c>
      <c r="C10" s="19" t="s">
        <v>98</v>
      </c>
      <c r="D10" s="25" t="s">
        <v>8</v>
      </c>
      <c r="E10" s="20" t="s">
        <v>53</v>
      </c>
      <c r="F10" s="21" t="s">
        <v>16</v>
      </c>
      <c r="G10" s="22">
        <v>15913</v>
      </c>
      <c r="H10" s="1"/>
      <c r="I10" s="22">
        <v>12</v>
      </c>
      <c r="J10" s="23">
        <f t="shared" si="0"/>
        <v>0</v>
      </c>
    </row>
    <row r="11" spans="2:11" ht="19.8" x14ac:dyDescent="0.3">
      <c r="B11" s="18" t="s">
        <v>301</v>
      </c>
      <c r="C11" s="19" t="s">
        <v>98</v>
      </c>
      <c r="D11" s="25" t="s">
        <v>8</v>
      </c>
      <c r="E11" s="20" t="s">
        <v>54</v>
      </c>
      <c r="F11" s="21" t="s">
        <v>18</v>
      </c>
      <c r="G11" s="22">
        <v>7500</v>
      </c>
      <c r="H11" s="1"/>
      <c r="I11" s="22">
        <v>12</v>
      </c>
      <c r="J11" s="23">
        <f t="shared" si="0"/>
        <v>0</v>
      </c>
    </row>
    <row r="12" spans="2:11" ht="19.8" x14ac:dyDescent="0.3">
      <c r="B12" s="24" t="s">
        <v>302</v>
      </c>
      <c r="C12" s="19" t="s">
        <v>98</v>
      </c>
      <c r="D12" s="25" t="s">
        <v>8</v>
      </c>
      <c r="E12" s="20" t="s">
        <v>55</v>
      </c>
      <c r="F12" s="21" t="s">
        <v>22</v>
      </c>
      <c r="G12" s="22">
        <v>5500</v>
      </c>
      <c r="H12" s="1"/>
      <c r="I12" s="22">
        <v>12</v>
      </c>
      <c r="J12" s="23">
        <f t="shared" si="0"/>
        <v>0</v>
      </c>
    </row>
    <row r="13" spans="2:11" ht="19.8" x14ac:dyDescent="0.3">
      <c r="B13" s="24" t="s">
        <v>303</v>
      </c>
      <c r="C13" s="19" t="s">
        <v>98</v>
      </c>
      <c r="D13" s="25" t="s">
        <v>8</v>
      </c>
      <c r="E13" s="20" t="s">
        <v>56</v>
      </c>
      <c r="F13" s="21" t="s">
        <v>31</v>
      </c>
      <c r="G13" s="22">
        <v>8936</v>
      </c>
      <c r="H13" s="1"/>
      <c r="I13" s="22">
        <v>12</v>
      </c>
      <c r="J13" s="23">
        <f t="shared" si="0"/>
        <v>0</v>
      </c>
    </row>
    <row r="14" spans="2:11" ht="19.8" x14ac:dyDescent="0.3">
      <c r="B14" s="18" t="s">
        <v>304</v>
      </c>
      <c r="C14" s="25" t="s">
        <v>100</v>
      </c>
      <c r="D14" s="25" t="s">
        <v>8</v>
      </c>
      <c r="E14" s="20" t="s">
        <v>57</v>
      </c>
      <c r="F14" s="21" t="s">
        <v>44</v>
      </c>
      <c r="G14" s="22">
        <v>27688</v>
      </c>
      <c r="H14" s="1"/>
      <c r="I14" s="22">
        <v>12</v>
      </c>
      <c r="J14" s="23">
        <f t="shared" si="0"/>
        <v>0</v>
      </c>
    </row>
    <row r="15" spans="2:11" ht="19.8" x14ac:dyDescent="0.3">
      <c r="B15" s="24" t="s">
        <v>305</v>
      </c>
      <c r="C15" s="25" t="s">
        <v>100</v>
      </c>
      <c r="D15" s="25" t="s">
        <v>8</v>
      </c>
      <c r="E15" s="20" t="s">
        <v>66</v>
      </c>
      <c r="F15" s="21" t="s">
        <v>45</v>
      </c>
      <c r="G15" s="22">
        <v>18900</v>
      </c>
      <c r="H15" s="1"/>
      <c r="I15" s="22">
        <v>12</v>
      </c>
      <c r="J15" s="23">
        <f t="shared" si="0"/>
        <v>0</v>
      </c>
    </row>
    <row r="16" spans="2:11" ht="19.8" x14ac:dyDescent="0.3">
      <c r="B16" s="24" t="s">
        <v>306</v>
      </c>
      <c r="C16" s="25" t="s">
        <v>100</v>
      </c>
      <c r="D16" s="25" t="s">
        <v>8</v>
      </c>
      <c r="E16" s="20" t="s">
        <v>58</v>
      </c>
      <c r="F16" s="21" t="s">
        <v>47</v>
      </c>
      <c r="G16" s="22">
        <v>43740</v>
      </c>
      <c r="H16" s="1"/>
      <c r="I16" s="22">
        <v>12</v>
      </c>
      <c r="J16" s="23">
        <f t="shared" si="0"/>
        <v>0</v>
      </c>
    </row>
    <row r="17" spans="2:10" ht="19.8" x14ac:dyDescent="0.3">
      <c r="B17" s="18" t="s">
        <v>307</v>
      </c>
      <c r="C17" s="19" t="s">
        <v>98</v>
      </c>
      <c r="D17" s="25" t="s">
        <v>10</v>
      </c>
      <c r="E17" s="20" t="s">
        <v>59</v>
      </c>
      <c r="F17" s="21" t="s">
        <v>11</v>
      </c>
      <c r="G17" s="22">
        <v>7590</v>
      </c>
      <c r="H17" s="1"/>
      <c r="I17" s="22">
        <v>12</v>
      </c>
      <c r="J17" s="23">
        <f t="shared" si="0"/>
        <v>0</v>
      </c>
    </row>
    <row r="18" spans="2:10" ht="19.8" x14ac:dyDescent="0.3">
      <c r="B18" s="24" t="s">
        <v>308</v>
      </c>
      <c r="C18" s="19" t="s">
        <v>98</v>
      </c>
      <c r="D18" s="25" t="s">
        <v>10</v>
      </c>
      <c r="E18" s="20" t="s">
        <v>60</v>
      </c>
      <c r="F18" s="21" t="s">
        <v>12</v>
      </c>
      <c r="G18" s="22">
        <v>9941</v>
      </c>
      <c r="H18" s="1"/>
      <c r="I18" s="22">
        <v>12</v>
      </c>
      <c r="J18" s="23">
        <f t="shared" si="0"/>
        <v>0</v>
      </c>
    </row>
    <row r="19" spans="2:10" ht="19.8" x14ac:dyDescent="0.3">
      <c r="B19" s="24" t="s">
        <v>309</v>
      </c>
      <c r="C19" s="19" t="s">
        <v>98</v>
      </c>
      <c r="D19" s="25" t="s">
        <v>10</v>
      </c>
      <c r="E19" s="20" t="s">
        <v>61</v>
      </c>
      <c r="F19" s="21" t="s">
        <v>23</v>
      </c>
      <c r="G19" s="22">
        <v>13224</v>
      </c>
      <c r="H19" s="1"/>
      <c r="I19" s="22">
        <v>12</v>
      </c>
      <c r="J19" s="23">
        <f t="shared" si="0"/>
        <v>0</v>
      </c>
    </row>
    <row r="20" spans="2:10" ht="19.8" x14ac:dyDescent="0.3">
      <c r="B20" s="18" t="s">
        <v>310</v>
      </c>
      <c r="C20" s="19" t="s">
        <v>98</v>
      </c>
      <c r="D20" s="25" t="s">
        <v>10</v>
      </c>
      <c r="E20" s="20" t="s">
        <v>62</v>
      </c>
      <c r="F20" s="21" t="s">
        <v>32</v>
      </c>
      <c r="G20" s="22">
        <v>9386</v>
      </c>
      <c r="H20" s="1"/>
      <c r="I20" s="22">
        <v>12</v>
      </c>
      <c r="J20" s="23">
        <f t="shared" si="0"/>
        <v>0</v>
      </c>
    </row>
    <row r="21" spans="2:10" ht="19.8" x14ac:dyDescent="0.3">
      <c r="B21" s="24" t="s">
        <v>311</v>
      </c>
      <c r="C21" s="19" t="s">
        <v>98</v>
      </c>
      <c r="D21" s="25" t="s">
        <v>10</v>
      </c>
      <c r="E21" s="20" t="s">
        <v>63</v>
      </c>
      <c r="F21" s="21" t="s">
        <v>35</v>
      </c>
      <c r="G21" s="22">
        <v>11143</v>
      </c>
      <c r="H21" s="1"/>
      <c r="I21" s="22">
        <v>12</v>
      </c>
      <c r="J21" s="23">
        <f t="shared" si="0"/>
        <v>0</v>
      </c>
    </row>
    <row r="22" spans="2:10" ht="19.8" x14ac:dyDescent="0.3">
      <c r="B22" s="24" t="s">
        <v>312</v>
      </c>
      <c r="C22" s="19" t="s">
        <v>99</v>
      </c>
      <c r="D22" s="25" t="s">
        <v>10</v>
      </c>
      <c r="E22" s="20" t="s">
        <v>64</v>
      </c>
      <c r="F22" s="21" t="s">
        <v>43</v>
      </c>
      <c r="G22" s="22">
        <v>52410</v>
      </c>
      <c r="H22" s="1"/>
      <c r="I22" s="22">
        <v>12</v>
      </c>
      <c r="J22" s="23">
        <f t="shared" si="0"/>
        <v>0</v>
      </c>
    </row>
    <row r="23" spans="2:10" ht="19.8" x14ac:dyDescent="0.3">
      <c r="B23" s="18" t="s">
        <v>313</v>
      </c>
      <c r="C23" s="19" t="s">
        <v>98</v>
      </c>
      <c r="D23" s="25" t="s">
        <v>19</v>
      </c>
      <c r="E23" s="20" t="s">
        <v>67</v>
      </c>
      <c r="F23" s="21" t="s">
        <v>20</v>
      </c>
      <c r="G23" s="22">
        <v>10577</v>
      </c>
      <c r="H23" s="1"/>
      <c r="I23" s="22">
        <v>12</v>
      </c>
      <c r="J23" s="23">
        <f t="shared" si="0"/>
        <v>0</v>
      </c>
    </row>
    <row r="24" spans="2:10" ht="19.8" x14ac:dyDescent="0.3">
      <c r="B24" s="24" t="s">
        <v>314</v>
      </c>
      <c r="C24" s="19" t="s">
        <v>98</v>
      </c>
      <c r="D24" s="25" t="s">
        <v>19</v>
      </c>
      <c r="E24" s="20" t="s">
        <v>68</v>
      </c>
      <c r="F24" s="21" t="s">
        <v>24</v>
      </c>
      <c r="G24" s="22">
        <v>9062</v>
      </c>
      <c r="H24" s="1"/>
      <c r="I24" s="22">
        <v>12</v>
      </c>
      <c r="J24" s="23">
        <f t="shared" si="0"/>
        <v>0</v>
      </c>
    </row>
    <row r="25" spans="2:10" ht="19.8" x14ac:dyDescent="0.3">
      <c r="B25" s="24" t="s">
        <v>315</v>
      </c>
      <c r="C25" s="19" t="s">
        <v>98</v>
      </c>
      <c r="D25" s="25" t="s">
        <v>19</v>
      </c>
      <c r="E25" s="20" t="s">
        <v>69</v>
      </c>
      <c r="F25" s="21" t="s">
        <v>30</v>
      </c>
      <c r="G25" s="22">
        <v>9184</v>
      </c>
      <c r="H25" s="1"/>
      <c r="I25" s="22">
        <v>12</v>
      </c>
      <c r="J25" s="23">
        <f t="shared" si="0"/>
        <v>0</v>
      </c>
    </row>
    <row r="26" spans="2:10" ht="19.8" x14ac:dyDescent="0.3">
      <c r="B26" s="18" t="s">
        <v>316</v>
      </c>
      <c r="C26" s="19" t="s">
        <v>98</v>
      </c>
      <c r="D26" s="25" t="s">
        <v>19</v>
      </c>
      <c r="E26" s="20" t="s">
        <v>70</v>
      </c>
      <c r="F26" s="21" t="s">
        <v>37</v>
      </c>
      <c r="G26" s="22">
        <v>9816</v>
      </c>
      <c r="H26" s="1"/>
      <c r="I26" s="22">
        <v>12</v>
      </c>
      <c r="J26" s="23">
        <f t="shared" si="0"/>
        <v>0</v>
      </c>
    </row>
    <row r="27" spans="2:10" ht="19.8" x14ac:dyDescent="0.3">
      <c r="B27" s="24" t="s">
        <v>317</v>
      </c>
      <c r="C27" s="19" t="s">
        <v>98</v>
      </c>
      <c r="D27" s="25" t="s">
        <v>19</v>
      </c>
      <c r="E27" s="20" t="s">
        <v>71</v>
      </c>
      <c r="F27" s="21" t="s">
        <v>38</v>
      </c>
      <c r="G27" s="22">
        <v>14519</v>
      </c>
      <c r="H27" s="1"/>
      <c r="I27" s="22">
        <v>12</v>
      </c>
      <c r="J27" s="23">
        <f t="shared" si="0"/>
        <v>0</v>
      </c>
    </row>
    <row r="28" spans="2:10" ht="19.8" x14ac:dyDescent="0.3">
      <c r="B28" s="24" t="s">
        <v>318</v>
      </c>
      <c r="C28" s="19" t="s">
        <v>98</v>
      </c>
      <c r="D28" s="25" t="s">
        <v>19</v>
      </c>
      <c r="E28" s="20" t="s">
        <v>78</v>
      </c>
      <c r="F28" s="21" t="s">
        <v>40</v>
      </c>
      <c r="G28" s="22">
        <v>15816</v>
      </c>
      <c r="H28" s="1"/>
      <c r="I28" s="22">
        <v>12</v>
      </c>
      <c r="J28" s="23">
        <f t="shared" si="0"/>
        <v>0</v>
      </c>
    </row>
    <row r="29" spans="2:10" ht="19.8" x14ac:dyDescent="0.3">
      <c r="B29" s="18" t="s">
        <v>319</v>
      </c>
      <c r="C29" s="19" t="s">
        <v>98</v>
      </c>
      <c r="D29" s="25" t="s">
        <v>19</v>
      </c>
      <c r="E29" s="20" t="s">
        <v>79</v>
      </c>
      <c r="F29" s="21" t="s">
        <v>40</v>
      </c>
      <c r="G29" s="22">
        <v>14666</v>
      </c>
      <c r="H29" s="1"/>
      <c r="I29" s="22">
        <v>12</v>
      </c>
      <c r="J29" s="23">
        <f t="shared" si="0"/>
        <v>0</v>
      </c>
    </row>
    <row r="30" spans="2:10" ht="19.8" x14ac:dyDescent="0.3">
      <c r="B30" s="24" t="s">
        <v>320</v>
      </c>
      <c r="C30" s="19" t="s">
        <v>98</v>
      </c>
      <c r="D30" s="25" t="s">
        <v>19</v>
      </c>
      <c r="E30" s="20" t="s">
        <v>80</v>
      </c>
      <c r="F30" s="21" t="s">
        <v>42</v>
      </c>
      <c r="G30" s="22">
        <v>11213</v>
      </c>
      <c r="H30" s="1"/>
      <c r="I30" s="22">
        <v>12</v>
      </c>
      <c r="J30" s="23">
        <f t="shared" si="0"/>
        <v>0</v>
      </c>
    </row>
    <row r="31" spans="2:10" ht="19.8" x14ac:dyDescent="0.3">
      <c r="B31" s="24" t="s">
        <v>321</v>
      </c>
      <c r="C31" s="19" t="s">
        <v>98</v>
      </c>
      <c r="D31" s="25" t="s">
        <v>4</v>
      </c>
      <c r="E31" s="20" t="s">
        <v>72</v>
      </c>
      <c r="F31" s="21" t="s">
        <v>5</v>
      </c>
      <c r="G31" s="22">
        <v>19315</v>
      </c>
      <c r="H31" s="1"/>
      <c r="I31" s="22">
        <v>12</v>
      </c>
      <c r="J31" s="23">
        <f t="shared" si="0"/>
        <v>0</v>
      </c>
    </row>
    <row r="32" spans="2:10" ht="19.8" x14ac:dyDescent="0.3">
      <c r="B32" s="18" t="s">
        <v>322</v>
      </c>
      <c r="C32" s="19" t="s">
        <v>98</v>
      </c>
      <c r="D32" s="25" t="s">
        <v>4</v>
      </c>
      <c r="E32" s="20" t="s">
        <v>73</v>
      </c>
      <c r="F32" s="21" t="s">
        <v>13</v>
      </c>
      <c r="G32" s="22">
        <v>10151</v>
      </c>
      <c r="H32" s="1"/>
      <c r="I32" s="22">
        <v>12</v>
      </c>
      <c r="J32" s="23">
        <f t="shared" si="0"/>
        <v>0</v>
      </c>
    </row>
    <row r="33" spans="2:10" ht="19.8" x14ac:dyDescent="0.3">
      <c r="B33" s="24" t="s">
        <v>323</v>
      </c>
      <c r="C33" s="19" t="s">
        <v>98</v>
      </c>
      <c r="D33" s="25" t="s">
        <v>4</v>
      </c>
      <c r="E33" s="20" t="s">
        <v>74</v>
      </c>
      <c r="F33" s="21" t="s">
        <v>15</v>
      </c>
      <c r="G33" s="22">
        <v>14219</v>
      </c>
      <c r="H33" s="1"/>
      <c r="I33" s="22">
        <v>12</v>
      </c>
      <c r="J33" s="23">
        <f t="shared" si="0"/>
        <v>0</v>
      </c>
    </row>
    <row r="34" spans="2:10" ht="19.8" x14ac:dyDescent="0.3">
      <c r="B34" s="24" t="s">
        <v>324</v>
      </c>
      <c r="C34" s="19" t="s">
        <v>98</v>
      </c>
      <c r="D34" s="25" t="s">
        <v>4</v>
      </c>
      <c r="E34" s="20" t="s">
        <v>75</v>
      </c>
      <c r="F34" s="21" t="s">
        <v>27</v>
      </c>
      <c r="G34" s="22">
        <v>11648</v>
      </c>
      <c r="H34" s="1"/>
      <c r="I34" s="22">
        <v>12</v>
      </c>
      <c r="J34" s="23">
        <f t="shared" si="0"/>
        <v>0</v>
      </c>
    </row>
    <row r="35" spans="2:10" ht="19.8" x14ac:dyDescent="0.3">
      <c r="B35" s="18" t="s">
        <v>325</v>
      </c>
      <c r="C35" s="19" t="s">
        <v>98</v>
      </c>
      <c r="D35" s="25" t="s">
        <v>4</v>
      </c>
      <c r="E35" s="20" t="s">
        <v>76</v>
      </c>
      <c r="F35" s="21" t="s">
        <v>29</v>
      </c>
      <c r="G35" s="22">
        <v>17772</v>
      </c>
      <c r="H35" s="1"/>
      <c r="I35" s="22">
        <v>12</v>
      </c>
      <c r="J35" s="23">
        <f t="shared" si="0"/>
        <v>0</v>
      </c>
    </row>
    <row r="36" spans="2:10" ht="19.8" x14ac:dyDescent="0.3">
      <c r="B36" s="24" t="s">
        <v>326</v>
      </c>
      <c r="C36" s="19" t="s">
        <v>98</v>
      </c>
      <c r="D36" s="25" t="s">
        <v>6</v>
      </c>
      <c r="E36" s="20" t="s">
        <v>84</v>
      </c>
      <c r="F36" s="21" t="s">
        <v>7</v>
      </c>
      <c r="G36" s="22">
        <v>7096</v>
      </c>
      <c r="H36" s="1"/>
      <c r="I36" s="22">
        <v>12</v>
      </c>
      <c r="J36" s="23">
        <f t="shared" si="0"/>
        <v>0</v>
      </c>
    </row>
    <row r="37" spans="2:10" ht="19.8" x14ac:dyDescent="0.3">
      <c r="B37" s="24" t="s">
        <v>327</v>
      </c>
      <c r="C37" s="19" t="s">
        <v>98</v>
      </c>
      <c r="D37" s="25" t="s">
        <v>6</v>
      </c>
      <c r="E37" s="20" t="s">
        <v>85</v>
      </c>
      <c r="F37" s="21" t="s">
        <v>25</v>
      </c>
      <c r="G37" s="22">
        <v>13044</v>
      </c>
      <c r="H37" s="1"/>
      <c r="I37" s="22">
        <v>12</v>
      </c>
      <c r="J37" s="23">
        <f t="shared" si="0"/>
        <v>0</v>
      </c>
    </row>
    <row r="38" spans="2:10" ht="19.8" x14ac:dyDescent="0.3">
      <c r="B38" s="18" t="s">
        <v>328</v>
      </c>
      <c r="C38" s="19" t="s">
        <v>98</v>
      </c>
      <c r="D38" s="25" t="s">
        <v>6</v>
      </c>
      <c r="E38" s="20" t="s">
        <v>86</v>
      </c>
      <c r="F38" s="21" t="s">
        <v>26</v>
      </c>
      <c r="G38" s="22">
        <v>8925</v>
      </c>
      <c r="H38" s="1"/>
      <c r="I38" s="22">
        <v>12</v>
      </c>
      <c r="J38" s="23">
        <f t="shared" si="0"/>
        <v>0</v>
      </c>
    </row>
    <row r="39" spans="2:10" ht="19.8" x14ac:dyDescent="0.3">
      <c r="B39" s="24" t="s">
        <v>329</v>
      </c>
      <c r="C39" s="19" t="s">
        <v>98</v>
      </c>
      <c r="D39" s="25" t="s">
        <v>6</v>
      </c>
      <c r="E39" s="20" t="s">
        <v>87</v>
      </c>
      <c r="F39" s="21" t="s">
        <v>33</v>
      </c>
      <c r="G39" s="22">
        <v>6830</v>
      </c>
      <c r="H39" s="1"/>
      <c r="I39" s="22">
        <v>12</v>
      </c>
      <c r="J39" s="23">
        <f t="shared" si="0"/>
        <v>0</v>
      </c>
    </row>
    <row r="40" spans="2:10" ht="19.8" x14ac:dyDescent="0.3">
      <c r="B40" s="24" t="s">
        <v>330</v>
      </c>
      <c r="C40" s="19" t="s">
        <v>98</v>
      </c>
      <c r="D40" s="25" t="s">
        <v>6</v>
      </c>
      <c r="E40" s="20" t="s">
        <v>88</v>
      </c>
      <c r="F40" s="21" t="s">
        <v>34</v>
      </c>
      <c r="G40" s="22">
        <v>13363</v>
      </c>
      <c r="H40" s="1"/>
      <c r="I40" s="22">
        <v>12</v>
      </c>
      <c r="J40" s="23">
        <f t="shared" si="0"/>
        <v>0</v>
      </c>
    </row>
    <row r="41" spans="2:10" ht="19.8" x14ac:dyDescent="0.3">
      <c r="B41" s="18" t="s">
        <v>331</v>
      </c>
      <c r="C41" s="19" t="s">
        <v>98</v>
      </c>
      <c r="D41" s="25" t="s">
        <v>6</v>
      </c>
      <c r="E41" s="20" t="s">
        <v>89</v>
      </c>
      <c r="F41" s="21" t="s">
        <v>36</v>
      </c>
      <c r="G41" s="22">
        <v>8172</v>
      </c>
      <c r="H41" s="1"/>
      <c r="I41" s="22">
        <v>12</v>
      </c>
      <c r="J41" s="23">
        <f t="shared" si="0"/>
        <v>0</v>
      </c>
    </row>
    <row r="42" spans="2:10" ht="19.8" x14ac:dyDescent="0.3">
      <c r="B42" s="24" t="s">
        <v>332</v>
      </c>
      <c r="C42" s="19" t="s">
        <v>98</v>
      </c>
      <c r="D42" s="25" t="s">
        <v>0</v>
      </c>
      <c r="E42" s="20" t="s">
        <v>90</v>
      </c>
      <c r="F42" s="21" t="s">
        <v>1</v>
      </c>
      <c r="G42" s="22">
        <v>14703</v>
      </c>
      <c r="H42" s="1"/>
      <c r="I42" s="22">
        <v>12</v>
      </c>
      <c r="J42" s="23">
        <f t="shared" si="0"/>
        <v>0</v>
      </c>
    </row>
    <row r="43" spans="2:10" ht="19.8" x14ac:dyDescent="0.3">
      <c r="B43" s="24" t="s">
        <v>333</v>
      </c>
      <c r="C43" s="19" t="s">
        <v>98</v>
      </c>
      <c r="D43" s="25" t="s">
        <v>0</v>
      </c>
      <c r="E43" s="20" t="s">
        <v>91</v>
      </c>
      <c r="F43" s="21" t="s">
        <v>2</v>
      </c>
      <c r="G43" s="22">
        <v>35241</v>
      </c>
      <c r="H43" s="1"/>
      <c r="I43" s="22">
        <v>12</v>
      </c>
      <c r="J43" s="23">
        <f t="shared" si="0"/>
        <v>0</v>
      </c>
    </row>
    <row r="44" spans="2:10" ht="19.8" x14ac:dyDescent="0.3">
      <c r="B44" s="18" t="s">
        <v>334</v>
      </c>
      <c r="C44" s="19" t="s">
        <v>98</v>
      </c>
      <c r="D44" s="25" t="s">
        <v>0</v>
      </c>
      <c r="E44" s="20" t="s">
        <v>92</v>
      </c>
      <c r="F44" s="21" t="s">
        <v>3</v>
      </c>
      <c r="G44" s="22">
        <v>11836</v>
      </c>
      <c r="H44" s="1"/>
      <c r="I44" s="22">
        <v>12</v>
      </c>
      <c r="J44" s="23">
        <f t="shared" si="0"/>
        <v>0</v>
      </c>
    </row>
    <row r="45" spans="2:10" ht="19.8" x14ac:dyDescent="0.3">
      <c r="B45" s="24" t="s">
        <v>335</v>
      </c>
      <c r="C45" s="19" t="s">
        <v>98</v>
      </c>
      <c r="D45" s="25" t="s">
        <v>0</v>
      </c>
      <c r="E45" s="20" t="s">
        <v>93</v>
      </c>
      <c r="F45" s="21" t="s">
        <v>17</v>
      </c>
      <c r="G45" s="22">
        <v>9684</v>
      </c>
      <c r="H45" s="1"/>
      <c r="I45" s="22">
        <v>12</v>
      </c>
      <c r="J45" s="23">
        <f t="shared" si="0"/>
        <v>0</v>
      </c>
    </row>
    <row r="46" spans="2:10" ht="19.8" x14ac:dyDescent="0.3">
      <c r="B46" s="24" t="s">
        <v>336</v>
      </c>
      <c r="C46" s="19" t="s">
        <v>98</v>
      </c>
      <c r="D46" s="25" t="s">
        <v>0</v>
      </c>
      <c r="E46" s="20" t="s">
        <v>94</v>
      </c>
      <c r="F46" s="21" t="s">
        <v>21</v>
      </c>
      <c r="G46" s="22">
        <v>25634</v>
      </c>
      <c r="H46" s="1"/>
      <c r="I46" s="22">
        <v>12</v>
      </c>
      <c r="J46" s="23">
        <f t="shared" si="0"/>
        <v>0</v>
      </c>
    </row>
    <row r="47" spans="2:10" ht="19.8" x14ac:dyDescent="0.3">
      <c r="B47" s="18" t="s">
        <v>337</v>
      </c>
      <c r="C47" s="19" t="s">
        <v>98</v>
      </c>
      <c r="D47" s="25" t="s">
        <v>0</v>
      </c>
      <c r="E47" s="20" t="s">
        <v>95</v>
      </c>
      <c r="F47" s="21" t="s">
        <v>28</v>
      </c>
      <c r="G47" s="22">
        <v>7732</v>
      </c>
      <c r="H47" s="1"/>
      <c r="I47" s="22">
        <v>12</v>
      </c>
      <c r="J47" s="23">
        <f t="shared" si="0"/>
        <v>0</v>
      </c>
    </row>
    <row r="48" spans="2:10" ht="20.399999999999999" thickBot="1" x14ac:dyDescent="0.35">
      <c r="B48" s="26" t="s">
        <v>338</v>
      </c>
      <c r="C48" s="27" t="s">
        <v>98</v>
      </c>
      <c r="D48" s="28" t="s">
        <v>0</v>
      </c>
      <c r="E48" s="29" t="s">
        <v>96</v>
      </c>
      <c r="F48" s="30" t="s">
        <v>39</v>
      </c>
      <c r="G48" s="31">
        <v>3789</v>
      </c>
      <c r="H48" s="2"/>
      <c r="I48" s="31">
        <v>12</v>
      </c>
      <c r="J48" s="32">
        <f t="shared" si="0"/>
        <v>0</v>
      </c>
    </row>
    <row r="49" spans="1:10" x14ac:dyDescent="0.3">
      <c r="B49" s="3"/>
      <c r="C49" s="3"/>
      <c r="D49" s="3"/>
    </row>
    <row r="50" spans="1:10" ht="16.2" thickBot="1" x14ac:dyDescent="0.35">
      <c r="B50" s="76" t="s">
        <v>140</v>
      </c>
      <c r="C50" s="76"/>
      <c r="D50" s="76"/>
      <c r="E50" s="76"/>
      <c r="F50" s="76"/>
      <c r="G50" s="76"/>
      <c r="H50" s="76"/>
      <c r="I50" s="76"/>
      <c r="J50" s="33">
        <f>SUM(J8:J48)</f>
        <v>0</v>
      </c>
    </row>
    <row r="51" spans="1:10" x14ac:dyDescent="0.3">
      <c r="B51" s="3"/>
      <c r="C51" s="3"/>
      <c r="D51" s="3"/>
      <c r="J51" s="34"/>
    </row>
    <row r="52" spans="1:10" ht="45.6" customHeight="1" x14ac:dyDescent="0.4">
      <c r="B52" s="77" t="s">
        <v>224</v>
      </c>
      <c r="C52" s="77"/>
      <c r="D52" s="77"/>
      <c r="E52" s="77"/>
      <c r="F52" s="77"/>
      <c r="G52" s="77"/>
      <c r="H52" s="77"/>
      <c r="I52" s="77"/>
      <c r="J52" s="36">
        <v>200000</v>
      </c>
    </row>
    <row r="53" spans="1:10" ht="21" x14ac:dyDescent="0.4"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16.2" thickBot="1" x14ac:dyDescent="0.35">
      <c r="B54" s="37" t="s">
        <v>137</v>
      </c>
      <c r="C54" s="37"/>
      <c r="D54" s="37"/>
      <c r="E54" s="37"/>
      <c r="F54" s="37"/>
      <c r="G54" s="37"/>
      <c r="H54" s="37"/>
      <c r="I54" s="37"/>
      <c r="J54" s="37"/>
    </row>
    <row r="55" spans="1:10" s="17" customFormat="1" ht="46.8" x14ac:dyDescent="0.3">
      <c r="B55" s="38" t="s">
        <v>107</v>
      </c>
      <c r="C55" s="39" t="s">
        <v>108</v>
      </c>
      <c r="D55" s="39" t="s">
        <v>97</v>
      </c>
      <c r="E55" s="39" t="s">
        <v>109</v>
      </c>
      <c r="F55" s="39" t="s">
        <v>110</v>
      </c>
      <c r="G55" s="39" t="s">
        <v>111</v>
      </c>
      <c r="H55" s="72" t="s">
        <v>428</v>
      </c>
      <c r="I55" s="39" t="s">
        <v>114</v>
      </c>
      <c r="J55" s="40" t="s">
        <v>113</v>
      </c>
    </row>
    <row r="56" spans="1:10" ht="19.8" x14ac:dyDescent="0.3">
      <c r="B56" s="24" t="s">
        <v>339</v>
      </c>
      <c r="C56" s="25" t="s">
        <v>101</v>
      </c>
      <c r="D56" s="25" t="s">
        <v>10</v>
      </c>
      <c r="E56" s="41" t="s">
        <v>136</v>
      </c>
      <c r="F56" s="21" t="s">
        <v>102</v>
      </c>
      <c r="G56" s="22">
        <v>8550</v>
      </c>
      <c r="H56" s="1"/>
      <c r="I56" s="22">
        <v>1</v>
      </c>
      <c r="J56" s="42">
        <f>H56*I56</f>
        <v>0</v>
      </c>
    </row>
    <row r="57" spans="1:10" ht="19.8" x14ac:dyDescent="0.3">
      <c r="B57" s="24" t="s">
        <v>340</v>
      </c>
      <c r="C57" s="25" t="s">
        <v>101</v>
      </c>
      <c r="D57" s="25" t="s">
        <v>10</v>
      </c>
      <c r="E57" s="41" t="s">
        <v>65</v>
      </c>
      <c r="F57" s="21" t="s">
        <v>46</v>
      </c>
      <c r="G57" s="22">
        <v>7978</v>
      </c>
      <c r="H57" s="1"/>
      <c r="I57" s="22">
        <v>1</v>
      </c>
      <c r="J57" s="42">
        <f t="shared" ref="J57:J61" si="1">H57*I57</f>
        <v>0</v>
      </c>
    </row>
    <row r="58" spans="1:10" ht="19.8" x14ac:dyDescent="0.3">
      <c r="B58" s="24" t="s">
        <v>341</v>
      </c>
      <c r="C58" s="25" t="s">
        <v>101</v>
      </c>
      <c r="D58" s="25" t="s">
        <v>4</v>
      </c>
      <c r="E58" s="41" t="s">
        <v>77</v>
      </c>
      <c r="F58" s="21" t="s">
        <v>41</v>
      </c>
      <c r="G58" s="22">
        <v>15000</v>
      </c>
      <c r="H58" s="1"/>
      <c r="I58" s="22">
        <v>1</v>
      </c>
      <c r="J58" s="42">
        <f t="shared" si="1"/>
        <v>0</v>
      </c>
    </row>
    <row r="59" spans="1:10" ht="19.8" x14ac:dyDescent="0.3">
      <c r="B59" s="24" t="s">
        <v>342</v>
      </c>
      <c r="C59" s="25" t="s">
        <v>101</v>
      </c>
      <c r="D59" s="25" t="s">
        <v>4</v>
      </c>
      <c r="E59" s="41" t="s">
        <v>81</v>
      </c>
      <c r="F59" s="21" t="s">
        <v>48</v>
      </c>
      <c r="G59" s="22">
        <v>22943</v>
      </c>
      <c r="H59" s="1"/>
      <c r="I59" s="22">
        <v>1</v>
      </c>
      <c r="J59" s="42">
        <f t="shared" si="1"/>
        <v>0</v>
      </c>
    </row>
    <row r="60" spans="1:10" ht="19.8" x14ac:dyDescent="0.3">
      <c r="B60" s="24" t="s">
        <v>343</v>
      </c>
      <c r="C60" s="25" t="s">
        <v>101</v>
      </c>
      <c r="D60" s="25" t="s">
        <v>4</v>
      </c>
      <c r="E60" s="41" t="s">
        <v>82</v>
      </c>
      <c r="F60" s="21" t="s">
        <v>49</v>
      </c>
      <c r="G60" s="22">
        <v>7200</v>
      </c>
      <c r="H60" s="1"/>
      <c r="I60" s="22">
        <v>1</v>
      </c>
      <c r="J60" s="42">
        <f t="shared" si="1"/>
        <v>0</v>
      </c>
    </row>
    <row r="61" spans="1:10" ht="20.399999999999999" thickBot="1" x14ac:dyDescent="0.35">
      <c r="B61" s="26" t="s">
        <v>344</v>
      </c>
      <c r="C61" s="28" t="s">
        <v>101</v>
      </c>
      <c r="D61" s="28" t="s">
        <v>4</v>
      </c>
      <c r="E61" s="43" t="s">
        <v>83</v>
      </c>
      <c r="F61" s="30" t="s">
        <v>50</v>
      </c>
      <c r="G61" s="31">
        <v>21300</v>
      </c>
      <c r="H61" s="2"/>
      <c r="I61" s="31">
        <v>1</v>
      </c>
      <c r="J61" s="44">
        <f t="shared" si="1"/>
        <v>0</v>
      </c>
    </row>
    <row r="62" spans="1:10" x14ac:dyDescent="0.3">
      <c r="B62" s="45"/>
      <c r="C62" s="8"/>
      <c r="D62" s="8"/>
      <c r="E62" s="46"/>
      <c r="F62" s="47"/>
      <c r="G62" s="48"/>
      <c r="H62" s="49"/>
      <c r="I62" s="48"/>
      <c r="J62" s="50"/>
    </row>
    <row r="63" spans="1:10" s="17" customFormat="1" ht="16.2" thickBot="1" x14ac:dyDescent="0.35">
      <c r="A63" s="51"/>
      <c r="B63" s="78" t="s">
        <v>139</v>
      </c>
      <c r="C63" s="78"/>
      <c r="D63" s="78"/>
      <c r="E63" s="78"/>
      <c r="F63" s="78"/>
      <c r="G63" s="78"/>
      <c r="H63" s="78"/>
      <c r="I63" s="78"/>
      <c r="J63" s="52">
        <f>SUM(J56:J61)</f>
        <v>0</v>
      </c>
    </row>
    <row r="64" spans="1:10" s="17" customFormat="1" x14ac:dyDescent="0.3">
      <c r="A64" s="51"/>
      <c r="B64" s="53"/>
      <c r="C64" s="53"/>
      <c r="D64" s="53"/>
      <c r="E64" s="53"/>
      <c r="F64" s="53"/>
      <c r="G64" s="53"/>
      <c r="H64" s="53"/>
      <c r="I64" s="53"/>
      <c r="J64" s="54"/>
    </row>
    <row r="65" spans="2:10" ht="16.2" thickBot="1" x14ac:dyDescent="0.35">
      <c r="B65" s="37" t="s">
        <v>115</v>
      </c>
      <c r="C65" s="3"/>
      <c r="D65" s="3"/>
    </row>
    <row r="66" spans="2:10" s="17" customFormat="1" ht="38.549999999999997" customHeight="1" x14ac:dyDescent="0.3">
      <c r="B66" s="38" t="s">
        <v>107</v>
      </c>
      <c r="C66" s="81" t="s">
        <v>104</v>
      </c>
      <c r="D66" s="81"/>
      <c r="E66" s="81"/>
      <c r="F66" s="56" t="s">
        <v>129</v>
      </c>
      <c r="G66" s="55" t="s">
        <v>103</v>
      </c>
      <c r="H66" s="57" t="s">
        <v>130</v>
      </c>
      <c r="I66" s="55" t="s">
        <v>114</v>
      </c>
      <c r="J66" s="40" t="s">
        <v>113</v>
      </c>
    </row>
    <row r="67" spans="2:10" s="51" customFormat="1" ht="38.549999999999997" customHeight="1" x14ac:dyDescent="0.3">
      <c r="B67" s="58" t="s">
        <v>345</v>
      </c>
      <c r="C67" s="79" t="s">
        <v>412</v>
      </c>
      <c r="D67" s="79"/>
      <c r="E67" s="79"/>
      <c r="F67" s="59" t="s">
        <v>131</v>
      </c>
      <c r="G67" s="60" t="s">
        <v>133</v>
      </c>
      <c r="H67" s="1"/>
      <c r="I67" s="61">
        <v>1</v>
      </c>
      <c r="J67" s="62">
        <f t="shared" ref="J67:J76" si="2">H67*I67</f>
        <v>0</v>
      </c>
    </row>
    <row r="68" spans="2:10" s="51" customFormat="1" ht="38.549999999999997" customHeight="1" x14ac:dyDescent="0.3">
      <c r="B68" s="58" t="s">
        <v>346</v>
      </c>
      <c r="C68" s="79" t="s">
        <v>417</v>
      </c>
      <c r="D68" s="79"/>
      <c r="E68" s="79"/>
      <c r="F68" s="59" t="s">
        <v>132</v>
      </c>
      <c r="G68" s="60" t="s">
        <v>427</v>
      </c>
      <c r="H68" s="1"/>
      <c r="I68" s="61">
        <v>1</v>
      </c>
      <c r="J68" s="62">
        <f t="shared" si="2"/>
        <v>0</v>
      </c>
    </row>
    <row r="69" spans="2:10" s="51" customFormat="1" ht="38.549999999999997" customHeight="1" x14ac:dyDescent="0.3">
      <c r="B69" s="58" t="s">
        <v>347</v>
      </c>
      <c r="C69" s="79" t="s">
        <v>418</v>
      </c>
      <c r="D69" s="79"/>
      <c r="E69" s="79"/>
      <c r="F69" s="59" t="s">
        <v>132</v>
      </c>
      <c r="G69" s="60" t="s">
        <v>427</v>
      </c>
      <c r="H69" s="1"/>
      <c r="I69" s="61">
        <v>1</v>
      </c>
      <c r="J69" s="62">
        <f t="shared" si="2"/>
        <v>0</v>
      </c>
    </row>
    <row r="70" spans="2:10" s="51" customFormat="1" ht="61.8" customHeight="1" x14ac:dyDescent="0.3">
      <c r="B70" s="58" t="s">
        <v>348</v>
      </c>
      <c r="C70" s="79" t="s">
        <v>421</v>
      </c>
      <c r="D70" s="79"/>
      <c r="E70" s="79"/>
      <c r="F70" s="59" t="s">
        <v>419</v>
      </c>
      <c r="G70" s="60" t="s">
        <v>134</v>
      </c>
      <c r="H70" s="1"/>
      <c r="I70" s="61">
        <v>1</v>
      </c>
      <c r="J70" s="62">
        <f t="shared" si="2"/>
        <v>0</v>
      </c>
    </row>
    <row r="71" spans="2:10" s="51" customFormat="1" ht="38.549999999999997" customHeight="1" x14ac:dyDescent="0.3">
      <c r="B71" s="58" t="s">
        <v>349</v>
      </c>
      <c r="C71" s="79" t="s">
        <v>415</v>
      </c>
      <c r="D71" s="79"/>
      <c r="E71" s="79"/>
      <c r="F71" s="59" t="s">
        <v>419</v>
      </c>
      <c r="G71" s="60" t="s">
        <v>135</v>
      </c>
      <c r="H71" s="1"/>
      <c r="I71" s="61">
        <v>1</v>
      </c>
      <c r="J71" s="62">
        <f t="shared" si="2"/>
        <v>0</v>
      </c>
    </row>
    <row r="72" spans="2:10" s="51" customFormat="1" ht="38.549999999999997" customHeight="1" x14ac:dyDescent="0.3">
      <c r="B72" s="58" t="s">
        <v>350</v>
      </c>
      <c r="C72" s="79" t="s">
        <v>422</v>
      </c>
      <c r="D72" s="79"/>
      <c r="E72" s="79"/>
      <c r="F72" s="59" t="s">
        <v>419</v>
      </c>
      <c r="G72" s="60" t="s">
        <v>134</v>
      </c>
      <c r="H72" s="1"/>
      <c r="I72" s="61">
        <v>1</v>
      </c>
      <c r="J72" s="62">
        <f t="shared" si="2"/>
        <v>0</v>
      </c>
    </row>
    <row r="73" spans="2:10" s="51" customFormat="1" ht="38.549999999999997" customHeight="1" x14ac:dyDescent="0.3">
      <c r="B73" s="58" t="s">
        <v>351</v>
      </c>
      <c r="C73" s="79" t="s">
        <v>414</v>
      </c>
      <c r="D73" s="79"/>
      <c r="E73" s="79"/>
      <c r="F73" s="59" t="s">
        <v>419</v>
      </c>
      <c r="G73" s="60" t="s">
        <v>420</v>
      </c>
      <c r="H73" s="1"/>
      <c r="I73" s="61">
        <v>1</v>
      </c>
      <c r="J73" s="62">
        <f t="shared" si="2"/>
        <v>0</v>
      </c>
    </row>
    <row r="74" spans="2:10" s="51" customFormat="1" ht="38.549999999999997" customHeight="1" x14ac:dyDescent="0.3">
      <c r="B74" s="58" t="s">
        <v>352</v>
      </c>
      <c r="C74" s="79" t="s">
        <v>413</v>
      </c>
      <c r="D74" s="79"/>
      <c r="E74" s="79"/>
      <c r="F74" s="59" t="s">
        <v>419</v>
      </c>
      <c r="G74" s="60" t="s">
        <v>134</v>
      </c>
      <c r="H74" s="1"/>
      <c r="I74" s="61">
        <v>1</v>
      </c>
      <c r="J74" s="62">
        <f t="shared" si="2"/>
        <v>0</v>
      </c>
    </row>
    <row r="75" spans="2:10" s="64" customFormat="1" ht="38.549999999999997" customHeight="1" x14ac:dyDescent="0.3">
      <c r="B75" s="58" t="s">
        <v>353</v>
      </c>
      <c r="C75" s="79" t="s">
        <v>416</v>
      </c>
      <c r="D75" s="79"/>
      <c r="E75" s="79"/>
      <c r="F75" s="63" t="s">
        <v>419</v>
      </c>
      <c r="G75" s="60" t="s">
        <v>420</v>
      </c>
      <c r="H75" s="1"/>
      <c r="I75" s="61">
        <v>1</v>
      </c>
      <c r="J75" s="62">
        <f t="shared" si="2"/>
        <v>0</v>
      </c>
    </row>
    <row r="76" spans="2:10" s="64" customFormat="1" ht="61.8" customHeight="1" thickBot="1" x14ac:dyDescent="0.35">
      <c r="B76" s="65" t="s">
        <v>354</v>
      </c>
      <c r="C76" s="80" t="s">
        <v>423</v>
      </c>
      <c r="D76" s="80"/>
      <c r="E76" s="80"/>
      <c r="F76" s="66" t="s">
        <v>419</v>
      </c>
      <c r="G76" s="67" t="s">
        <v>134</v>
      </c>
      <c r="H76" s="2"/>
      <c r="I76" s="68">
        <v>1</v>
      </c>
      <c r="J76" s="69">
        <f t="shared" si="2"/>
        <v>0</v>
      </c>
    </row>
    <row r="77" spans="2:10" x14ac:dyDescent="0.3">
      <c r="B77" s="3"/>
      <c r="C77" s="3"/>
      <c r="D77" s="3"/>
    </row>
    <row r="78" spans="2:10" ht="16.2" thickBot="1" x14ac:dyDescent="0.35">
      <c r="B78" s="76" t="s">
        <v>138</v>
      </c>
      <c r="C78" s="76"/>
      <c r="D78" s="76"/>
      <c r="E78" s="76"/>
      <c r="F78" s="76"/>
      <c r="G78" s="76"/>
      <c r="H78" s="76"/>
      <c r="I78" s="76"/>
      <c r="J78" s="33">
        <f>SUM(J67:J76)</f>
        <v>0</v>
      </c>
    </row>
    <row r="79" spans="2:10" x14ac:dyDescent="0.3">
      <c r="B79" s="3"/>
      <c r="C79" s="3"/>
      <c r="D79" s="3"/>
    </row>
    <row r="80" spans="2:10" x14ac:dyDescent="0.3">
      <c r="B80" s="3"/>
      <c r="C80" s="3"/>
      <c r="D80" s="3"/>
    </row>
    <row r="81" spans="2:10" x14ac:dyDescent="0.3">
      <c r="B81" s="3"/>
      <c r="C81" s="3"/>
      <c r="D81" s="3"/>
      <c r="J81" s="70"/>
    </row>
    <row r="82" spans="2:10" x14ac:dyDescent="0.3">
      <c r="B82" s="3"/>
      <c r="C82" s="3"/>
      <c r="D82" s="3"/>
    </row>
    <row r="83" spans="2:10" x14ac:dyDescent="0.3">
      <c r="B83" s="3"/>
      <c r="C83" s="3"/>
      <c r="D83" s="3"/>
    </row>
    <row r="84" spans="2:10" x14ac:dyDescent="0.3">
      <c r="B84" s="3"/>
      <c r="C84" s="3"/>
      <c r="D84" s="3"/>
    </row>
    <row r="85" spans="2:10" x14ac:dyDescent="0.3">
      <c r="B85" s="3"/>
      <c r="C85" s="3"/>
      <c r="D85" s="3"/>
    </row>
    <row r="86" spans="2:10" x14ac:dyDescent="0.3">
      <c r="B86" s="3"/>
      <c r="C86" s="3"/>
      <c r="D86" s="3"/>
    </row>
    <row r="87" spans="2:10" x14ac:dyDescent="0.3">
      <c r="B87" s="3"/>
      <c r="C87" s="3"/>
      <c r="D87" s="3"/>
    </row>
    <row r="88" spans="2:10" x14ac:dyDescent="0.3">
      <c r="B88" s="3"/>
      <c r="C88" s="3"/>
      <c r="D88" s="3"/>
    </row>
    <row r="89" spans="2:10" x14ac:dyDescent="0.3">
      <c r="B89" s="3"/>
      <c r="C89" s="3"/>
      <c r="D89" s="3"/>
    </row>
    <row r="90" spans="2:10" x14ac:dyDescent="0.3">
      <c r="B90" s="3"/>
      <c r="C90" s="3"/>
      <c r="D90" s="3"/>
    </row>
    <row r="91" spans="2:10" x14ac:dyDescent="0.3">
      <c r="B91" s="3"/>
      <c r="C91" s="3"/>
      <c r="D91" s="3"/>
    </row>
    <row r="92" spans="2:10" x14ac:dyDescent="0.3">
      <c r="B92" s="3"/>
      <c r="C92" s="3"/>
      <c r="D92" s="3"/>
    </row>
    <row r="93" spans="2:10" x14ac:dyDescent="0.3">
      <c r="B93" s="3"/>
      <c r="C93" s="3"/>
      <c r="D93" s="3"/>
    </row>
    <row r="94" spans="2:10" x14ac:dyDescent="0.3">
      <c r="B94" s="3"/>
      <c r="C94" s="3"/>
      <c r="D94" s="3"/>
    </row>
    <row r="95" spans="2:10" x14ac:dyDescent="0.3">
      <c r="B95" s="3"/>
      <c r="C95" s="3"/>
      <c r="D95" s="3"/>
    </row>
    <row r="96" spans="2:10" x14ac:dyDescent="0.3">
      <c r="B96" s="3"/>
      <c r="C96" s="3"/>
      <c r="D96" s="3"/>
    </row>
    <row r="97" spans="2:4" x14ac:dyDescent="0.3">
      <c r="B97" s="3"/>
      <c r="C97" s="3"/>
      <c r="D97" s="3"/>
    </row>
    <row r="98" spans="2:4" x14ac:dyDescent="0.3">
      <c r="B98" s="3"/>
      <c r="C98" s="3"/>
      <c r="D98" s="3"/>
    </row>
    <row r="99" spans="2:4" x14ac:dyDescent="0.3">
      <c r="B99" s="3"/>
      <c r="C99" s="3"/>
      <c r="D99" s="3"/>
    </row>
    <row r="100" spans="2:4" x14ac:dyDescent="0.3">
      <c r="B100" s="3"/>
      <c r="C100" s="3"/>
      <c r="D100" s="3"/>
    </row>
    <row r="101" spans="2:4" x14ac:dyDescent="0.3">
      <c r="B101" s="3"/>
      <c r="C101" s="3"/>
      <c r="D101" s="3"/>
    </row>
    <row r="102" spans="2:4" x14ac:dyDescent="0.3">
      <c r="B102" s="3"/>
      <c r="C102" s="3"/>
      <c r="D102" s="3"/>
    </row>
    <row r="103" spans="2:4" x14ac:dyDescent="0.3">
      <c r="B103" s="3"/>
      <c r="C103" s="3"/>
      <c r="D103" s="3"/>
    </row>
    <row r="104" spans="2:4" x14ac:dyDescent="0.3">
      <c r="B104" s="3"/>
      <c r="C104" s="3"/>
      <c r="D104" s="3"/>
    </row>
    <row r="105" spans="2:4" x14ac:dyDescent="0.3">
      <c r="B105" s="3"/>
      <c r="C105" s="3"/>
      <c r="D105" s="3"/>
    </row>
    <row r="106" spans="2:4" x14ac:dyDescent="0.3">
      <c r="B106" s="3"/>
      <c r="C106" s="3"/>
      <c r="D106" s="3"/>
    </row>
    <row r="107" spans="2:4" x14ac:dyDescent="0.3">
      <c r="B107" s="3"/>
      <c r="C107" s="3"/>
      <c r="D107" s="3"/>
    </row>
    <row r="108" spans="2:4" x14ac:dyDescent="0.3">
      <c r="B108" s="3"/>
      <c r="C108" s="3"/>
      <c r="D108" s="3"/>
    </row>
    <row r="109" spans="2:4" x14ac:dyDescent="0.3">
      <c r="B109" s="3"/>
      <c r="C109" s="3"/>
      <c r="D109" s="3"/>
    </row>
    <row r="110" spans="2:4" x14ac:dyDescent="0.3">
      <c r="B110" s="3"/>
      <c r="C110" s="3"/>
      <c r="D110" s="3"/>
    </row>
    <row r="111" spans="2:4" x14ac:dyDescent="0.3">
      <c r="B111" s="3"/>
      <c r="C111" s="3"/>
      <c r="D111" s="3"/>
    </row>
    <row r="112" spans="2:4" x14ac:dyDescent="0.3">
      <c r="B112" s="3"/>
      <c r="C112" s="3"/>
      <c r="D112" s="3"/>
    </row>
    <row r="113" spans="2:4" x14ac:dyDescent="0.3">
      <c r="B113" s="3"/>
      <c r="C113" s="3"/>
      <c r="D113" s="3"/>
    </row>
    <row r="114" spans="2:4" x14ac:dyDescent="0.3">
      <c r="B114" s="3"/>
      <c r="C114" s="3"/>
      <c r="D114" s="3"/>
    </row>
    <row r="115" spans="2:4" x14ac:dyDescent="0.3">
      <c r="B115" s="3"/>
      <c r="C115" s="3"/>
      <c r="D115" s="3"/>
    </row>
    <row r="116" spans="2:4" x14ac:dyDescent="0.3">
      <c r="B116" s="3"/>
      <c r="C116" s="3"/>
      <c r="D116" s="3"/>
    </row>
    <row r="117" spans="2:4" x14ac:dyDescent="0.3">
      <c r="B117" s="3"/>
      <c r="C117" s="3"/>
      <c r="D117" s="3"/>
    </row>
    <row r="118" spans="2:4" x14ac:dyDescent="0.3">
      <c r="B118" s="3"/>
      <c r="C118" s="3"/>
      <c r="D118" s="3"/>
    </row>
    <row r="119" spans="2:4" x14ac:dyDescent="0.3">
      <c r="B119" s="3"/>
      <c r="C119" s="3"/>
      <c r="D119" s="3"/>
    </row>
    <row r="120" spans="2:4" x14ac:dyDescent="0.3">
      <c r="B120" s="3"/>
      <c r="C120" s="3"/>
      <c r="D120" s="3"/>
    </row>
    <row r="121" spans="2:4" x14ac:dyDescent="0.3">
      <c r="B121" s="3"/>
      <c r="C121" s="3"/>
      <c r="D121" s="3"/>
    </row>
    <row r="122" spans="2:4" x14ac:dyDescent="0.3">
      <c r="B122" s="3"/>
      <c r="C122" s="3"/>
      <c r="D122" s="3"/>
    </row>
    <row r="123" spans="2:4" x14ac:dyDescent="0.3">
      <c r="B123" s="3"/>
      <c r="C123" s="3"/>
      <c r="D123" s="3"/>
    </row>
    <row r="124" spans="2:4" x14ac:dyDescent="0.3">
      <c r="B124" s="3"/>
      <c r="C124" s="3"/>
      <c r="D124" s="3"/>
    </row>
    <row r="125" spans="2:4" x14ac:dyDescent="0.3">
      <c r="B125" s="3"/>
      <c r="C125" s="3"/>
      <c r="D125" s="3"/>
    </row>
    <row r="126" spans="2:4" x14ac:dyDescent="0.3">
      <c r="B126" s="3"/>
      <c r="C126" s="3"/>
      <c r="D126" s="3"/>
    </row>
    <row r="127" spans="2:4" x14ac:dyDescent="0.3">
      <c r="B127" s="3"/>
      <c r="C127" s="3"/>
      <c r="D127" s="3"/>
    </row>
    <row r="128" spans="2:4" x14ac:dyDescent="0.3">
      <c r="B128" s="3"/>
      <c r="C128" s="3"/>
      <c r="D128" s="3"/>
    </row>
    <row r="129" spans="2:4" x14ac:dyDescent="0.3">
      <c r="B129" s="3"/>
      <c r="C129" s="3"/>
      <c r="D129" s="3"/>
    </row>
    <row r="130" spans="2:4" x14ac:dyDescent="0.3">
      <c r="B130" s="3"/>
      <c r="C130" s="3"/>
      <c r="D130" s="3"/>
    </row>
    <row r="131" spans="2:4" x14ac:dyDescent="0.3">
      <c r="B131" s="3"/>
      <c r="C131" s="3"/>
      <c r="D131" s="3"/>
    </row>
    <row r="132" spans="2:4" x14ac:dyDescent="0.3">
      <c r="B132" s="3"/>
      <c r="C132" s="3"/>
      <c r="D132" s="3"/>
    </row>
    <row r="133" spans="2:4" x14ac:dyDescent="0.3">
      <c r="B133" s="3"/>
      <c r="C133" s="3"/>
      <c r="D133" s="3"/>
    </row>
    <row r="134" spans="2:4" x14ac:dyDescent="0.3">
      <c r="B134" s="3"/>
      <c r="C134" s="3"/>
      <c r="D134" s="3"/>
    </row>
    <row r="135" spans="2:4" x14ac:dyDescent="0.3">
      <c r="B135" s="3"/>
      <c r="C135" s="3"/>
      <c r="D135" s="3"/>
    </row>
    <row r="136" spans="2:4" x14ac:dyDescent="0.3">
      <c r="B136" s="3"/>
      <c r="C136" s="3"/>
      <c r="D136" s="3"/>
    </row>
    <row r="137" spans="2:4" x14ac:dyDescent="0.3">
      <c r="B137" s="3"/>
      <c r="C137" s="3"/>
      <c r="D137" s="3"/>
    </row>
    <row r="138" spans="2:4" x14ac:dyDescent="0.3">
      <c r="B138" s="3"/>
      <c r="C138" s="3"/>
      <c r="D138" s="3"/>
    </row>
    <row r="139" spans="2:4" x14ac:dyDescent="0.3">
      <c r="B139" s="3"/>
      <c r="C139" s="3"/>
      <c r="D139" s="3"/>
    </row>
    <row r="140" spans="2:4" x14ac:dyDescent="0.3">
      <c r="B140" s="3"/>
      <c r="C140" s="3"/>
      <c r="D140" s="3"/>
    </row>
    <row r="141" spans="2:4" x14ac:dyDescent="0.3">
      <c r="B141" s="3"/>
      <c r="C141" s="3"/>
      <c r="D141" s="3"/>
    </row>
    <row r="142" spans="2:4" x14ac:dyDescent="0.3">
      <c r="B142" s="3"/>
      <c r="C142" s="3"/>
      <c r="D142" s="3"/>
    </row>
    <row r="143" spans="2:4" x14ac:dyDescent="0.3">
      <c r="B143" s="3"/>
      <c r="C143" s="3"/>
      <c r="D143" s="3"/>
    </row>
    <row r="144" spans="2:4" x14ac:dyDescent="0.3">
      <c r="B144" s="3"/>
      <c r="C144" s="3"/>
      <c r="D144" s="3"/>
    </row>
    <row r="145" spans="2:4" x14ac:dyDescent="0.3">
      <c r="B145" s="3"/>
      <c r="C145" s="3"/>
      <c r="D145" s="3"/>
    </row>
    <row r="146" spans="2:4" x14ac:dyDescent="0.3">
      <c r="B146" s="3"/>
      <c r="C146" s="3"/>
      <c r="D146" s="3"/>
    </row>
    <row r="147" spans="2:4" x14ac:dyDescent="0.3">
      <c r="B147" s="3"/>
      <c r="C147" s="3"/>
      <c r="D147" s="3"/>
    </row>
    <row r="148" spans="2:4" x14ac:dyDescent="0.3">
      <c r="B148" s="3"/>
      <c r="C148" s="3"/>
      <c r="D148" s="3"/>
    </row>
    <row r="149" spans="2:4" x14ac:dyDescent="0.3">
      <c r="B149" s="3"/>
      <c r="C149" s="3"/>
      <c r="D149" s="3"/>
    </row>
    <row r="150" spans="2:4" x14ac:dyDescent="0.3">
      <c r="B150" s="3"/>
      <c r="C150" s="3"/>
      <c r="D150" s="3"/>
    </row>
    <row r="151" spans="2:4" x14ac:dyDescent="0.3">
      <c r="B151" s="3"/>
      <c r="C151" s="3"/>
      <c r="D151" s="3"/>
    </row>
    <row r="152" spans="2:4" x14ac:dyDescent="0.3">
      <c r="B152" s="3"/>
      <c r="C152" s="3"/>
      <c r="D152" s="3"/>
    </row>
    <row r="153" spans="2:4" x14ac:dyDescent="0.3">
      <c r="B153" s="3"/>
      <c r="C153" s="3"/>
      <c r="D153" s="3"/>
    </row>
    <row r="154" spans="2:4" x14ac:dyDescent="0.3">
      <c r="B154" s="3"/>
      <c r="C154" s="3"/>
      <c r="D154" s="3"/>
    </row>
    <row r="155" spans="2:4" x14ac:dyDescent="0.3">
      <c r="B155" s="3"/>
      <c r="C155" s="3"/>
      <c r="D155" s="3"/>
    </row>
    <row r="156" spans="2:4" x14ac:dyDescent="0.3">
      <c r="B156" s="3"/>
      <c r="C156" s="3"/>
      <c r="D156" s="3"/>
    </row>
    <row r="157" spans="2:4" x14ac:dyDescent="0.3">
      <c r="B157" s="3"/>
      <c r="C157" s="3"/>
      <c r="D157" s="3"/>
    </row>
    <row r="158" spans="2:4" x14ac:dyDescent="0.3">
      <c r="B158" s="3"/>
      <c r="C158" s="3"/>
      <c r="D158" s="3"/>
    </row>
    <row r="159" spans="2:4" x14ac:dyDescent="0.3">
      <c r="B159" s="3"/>
      <c r="C159" s="3"/>
      <c r="D159" s="3"/>
    </row>
    <row r="160" spans="2:4" x14ac:dyDescent="0.3">
      <c r="B160" s="3"/>
      <c r="C160" s="3"/>
      <c r="D160" s="3"/>
    </row>
    <row r="161" spans="2:4" x14ac:dyDescent="0.3">
      <c r="B161" s="3"/>
      <c r="C161" s="3"/>
      <c r="D161" s="3"/>
    </row>
    <row r="162" spans="2:4" x14ac:dyDescent="0.3">
      <c r="B162" s="3"/>
      <c r="C162" s="3"/>
      <c r="D162" s="3"/>
    </row>
    <row r="163" spans="2:4" x14ac:dyDescent="0.3">
      <c r="B163" s="3"/>
      <c r="C163" s="3"/>
      <c r="D163" s="3"/>
    </row>
    <row r="164" spans="2:4" x14ac:dyDescent="0.3">
      <c r="B164" s="3"/>
      <c r="C164" s="3"/>
      <c r="D164" s="3"/>
    </row>
    <row r="165" spans="2:4" x14ac:dyDescent="0.3">
      <c r="B165" s="3"/>
      <c r="C165" s="3"/>
      <c r="D165" s="3"/>
    </row>
    <row r="166" spans="2:4" x14ac:dyDescent="0.3">
      <c r="B166" s="3"/>
      <c r="C166" s="3"/>
      <c r="D166" s="3"/>
    </row>
    <row r="167" spans="2:4" x14ac:dyDescent="0.3">
      <c r="B167" s="3"/>
      <c r="C167" s="3"/>
      <c r="D167" s="3"/>
    </row>
    <row r="168" spans="2:4" x14ac:dyDescent="0.3">
      <c r="B168" s="3"/>
      <c r="C168" s="3"/>
      <c r="D168" s="3"/>
    </row>
    <row r="169" spans="2:4" x14ac:dyDescent="0.3">
      <c r="B169" s="3"/>
      <c r="C169" s="3"/>
      <c r="D169" s="3"/>
    </row>
    <row r="170" spans="2:4" x14ac:dyDescent="0.3">
      <c r="B170" s="3"/>
      <c r="C170" s="3"/>
      <c r="D170" s="3"/>
    </row>
    <row r="171" spans="2:4" x14ac:dyDescent="0.3">
      <c r="B171" s="3"/>
      <c r="C171" s="3"/>
      <c r="D171" s="3"/>
    </row>
    <row r="172" spans="2:4" x14ac:dyDescent="0.3">
      <c r="B172" s="3"/>
      <c r="C172" s="3"/>
      <c r="D172" s="3"/>
    </row>
    <row r="173" spans="2:4" x14ac:dyDescent="0.3">
      <c r="B173" s="3"/>
      <c r="C173" s="3"/>
      <c r="D173" s="3"/>
    </row>
    <row r="174" spans="2:4" x14ac:dyDescent="0.3">
      <c r="B174" s="3"/>
      <c r="C174" s="3"/>
      <c r="D174" s="3"/>
    </row>
    <row r="175" spans="2:4" x14ac:dyDescent="0.3">
      <c r="B175" s="3"/>
      <c r="C175" s="3"/>
      <c r="D175" s="3"/>
    </row>
    <row r="176" spans="2:4" x14ac:dyDescent="0.3">
      <c r="B176" s="3"/>
      <c r="C176" s="3"/>
      <c r="D176" s="3"/>
    </row>
    <row r="177" spans="2:4" x14ac:dyDescent="0.3">
      <c r="B177" s="3"/>
      <c r="C177" s="3"/>
      <c r="D177" s="3"/>
    </row>
    <row r="178" spans="2:4" x14ac:dyDescent="0.3">
      <c r="B178" s="3"/>
      <c r="C178" s="3"/>
      <c r="D178" s="3"/>
    </row>
    <row r="179" spans="2:4" x14ac:dyDescent="0.3">
      <c r="B179" s="3"/>
      <c r="C179" s="3"/>
      <c r="D179" s="3"/>
    </row>
    <row r="180" spans="2:4" x14ac:dyDescent="0.3">
      <c r="B180" s="3"/>
      <c r="C180" s="3"/>
      <c r="D180" s="3"/>
    </row>
    <row r="181" spans="2:4" x14ac:dyDescent="0.3">
      <c r="B181" s="3"/>
      <c r="C181" s="3"/>
      <c r="D181" s="3"/>
    </row>
    <row r="182" spans="2:4" x14ac:dyDescent="0.3">
      <c r="B182" s="3"/>
      <c r="C182" s="3"/>
      <c r="D182" s="3"/>
    </row>
    <row r="183" spans="2:4" x14ac:dyDescent="0.3">
      <c r="B183" s="3"/>
      <c r="C183" s="3"/>
      <c r="D183" s="3"/>
    </row>
    <row r="184" spans="2:4" x14ac:dyDescent="0.3">
      <c r="B184" s="3"/>
      <c r="C184" s="3"/>
      <c r="D184" s="3"/>
    </row>
    <row r="185" spans="2:4" x14ac:dyDescent="0.3">
      <c r="B185" s="3"/>
      <c r="C185" s="3"/>
      <c r="D185" s="3"/>
    </row>
    <row r="186" spans="2:4" x14ac:dyDescent="0.3">
      <c r="B186" s="3"/>
      <c r="C186" s="3"/>
      <c r="D186" s="3"/>
    </row>
    <row r="187" spans="2:4" x14ac:dyDescent="0.3">
      <c r="B187" s="3"/>
      <c r="C187" s="3"/>
      <c r="D187" s="3"/>
    </row>
    <row r="188" spans="2:4" x14ac:dyDescent="0.3">
      <c r="B188" s="3"/>
      <c r="C188" s="3"/>
      <c r="D188" s="3"/>
    </row>
    <row r="189" spans="2:4" x14ac:dyDescent="0.3">
      <c r="B189" s="3"/>
      <c r="C189" s="3"/>
      <c r="D189" s="3"/>
    </row>
    <row r="190" spans="2:4" x14ac:dyDescent="0.3">
      <c r="B190" s="3"/>
      <c r="C190" s="3"/>
      <c r="D190" s="3"/>
    </row>
    <row r="191" spans="2:4" x14ac:dyDescent="0.3">
      <c r="B191" s="3"/>
      <c r="C191" s="3"/>
      <c r="D191" s="3"/>
    </row>
    <row r="192" spans="2:4" x14ac:dyDescent="0.3">
      <c r="B192" s="3"/>
      <c r="C192" s="3"/>
      <c r="D192" s="3"/>
    </row>
    <row r="193" spans="2:4" x14ac:dyDescent="0.3">
      <c r="B193" s="3"/>
      <c r="C193" s="3"/>
      <c r="D193" s="3"/>
    </row>
    <row r="194" spans="2:4" x14ac:dyDescent="0.3">
      <c r="B194" s="3"/>
      <c r="C194" s="3"/>
      <c r="D194" s="3"/>
    </row>
    <row r="195" spans="2:4" x14ac:dyDescent="0.3">
      <c r="B195" s="3"/>
      <c r="C195" s="3"/>
      <c r="D195" s="3"/>
    </row>
    <row r="196" spans="2:4" x14ac:dyDescent="0.3">
      <c r="B196" s="3"/>
      <c r="C196" s="3"/>
      <c r="D196" s="3"/>
    </row>
    <row r="197" spans="2:4" x14ac:dyDescent="0.3">
      <c r="B197" s="3"/>
      <c r="C197" s="3"/>
      <c r="D197" s="3"/>
    </row>
    <row r="198" spans="2:4" x14ac:dyDescent="0.3">
      <c r="B198" s="3"/>
      <c r="C198" s="3"/>
      <c r="D198" s="3"/>
    </row>
    <row r="199" spans="2:4" x14ac:dyDescent="0.3">
      <c r="B199" s="3"/>
      <c r="C199" s="3"/>
      <c r="D199" s="3"/>
    </row>
    <row r="200" spans="2:4" x14ac:dyDescent="0.3">
      <c r="B200" s="3"/>
      <c r="C200" s="3"/>
      <c r="D200" s="3"/>
    </row>
    <row r="201" spans="2:4" x14ac:dyDescent="0.3">
      <c r="B201" s="3"/>
      <c r="C201" s="3"/>
      <c r="D201" s="3"/>
    </row>
    <row r="202" spans="2:4" x14ac:dyDescent="0.3">
      <c r="B202" s="3"/>
      <c r="C202" s="3"/>
      <c r="D202" s="3"/>
    </row>
    <row r="203" spans="2:4" x14ac:dyDescent="0.3">
      <c r="B203" s="3"/>
      <c r="C203" s="3"/>
      <c r="D203" s="3"/>
    </row>
    <row r="204" spans="2:4" x14ac:dyDescent="0.3">
      <c r="B204" s="3"/>
      <c r="C204" s="3"/>
      <c r="D204" s="3"/>
    </row>
    <row r="205" spans="2:4" x14ac:dyDescent="0.3">
      <c r="B205" s="3"/>
      <c r="C205" s="3"/>
      <c r="D205" s="3"/>
    </row>
    <row r="206" spans="2:4" x14ac:dyDescent="0.3">
      <c r="B206" s="3"/>
      <c r="C206" s="3"/>
      <c r="D206" s="3"/>
    </row>
    <row r="207" spans="2:4" x14ac:dyDescent="0.3">
      <c r="B207" s="3"/>
      <c r="C207" s="3"/>
      <c r="D207" s="3"/>
    </row>
    <row r="208" spans="2:4" x14ac:dyDescent="0.3">
      <c r="B208" s="3"/>
      <c r="C208" s="3"/>
      <c r="D208" s="3"/>
    </row>
    <row r="209" spans="2:4" x14ac:dyDescent="0.3">
      <c r="B209" s="3"/>
      <c r="C209" s="3"/>
      <c r="D209" s="3"/>
    </row>
    <row r="210" spans="2:4" x14ac:dyDescent="0.3">
      <c r="B210" s="3"/>
      <c r="C210" s="3"/>
      <c r="D210" s="3"/>
    </row>
    <row r="211" spans="2:4" x14ac:dyDescent="0.3">
      <c r="B211" s="3"/>
      <c r="C211" s="3"/>
      <c r="D211" s="3"/>
    </row>
    <row r="212" spans="2:4" x14ac:dyDescent="0.3">
      <c r="B212" s="3"/>
      <c r="C212" s="3"/>
      <c r="D212" s="3"/>
    </row>
    <row r="213" spans="2:4" x14ac:dyDescent="0.3">
      <c r="B213" s="3"/>
      <c r="C213" s="3"/>
      <c r="D213" s="3"/>
    </row>
    <row r="214" spans="2:4" x14ac:dyDescent="0.3">
      <c r="B214" s="3"/>
      <c r="C214" s="3"/>
      <c r="D214" s="3"/>
    </row>
    <row r="215" spans="2:4" x14ac:dyDescent="0.3">
      <c r="B215" s="3"/>
      <c r="C215" s="3"/>
      <c r="D215" s="3"/>
    </row>
    <row r="216" spans="2:4" x14ac:dyDescent="0.3">
      <c r="B216" s="3"/>
      <c r="C216" s="3"/>
      <c r="D216" s="3"/>
    </row>
    <row r="217" spans="2:4" x14ac:dyDescent="0.3">
      <c r="B217" s="3"/>
      <c r="C217" s="3"/>
      <c r="D217" s="3"/>
    </row>
    <row r="218" spans="2:4" x14ac:dyDescent="0.3">
      <c r="B218" s="3"/>
      <c r="C218" s="3"/>
      <c r="D218" s="3"/>
    </row>
    <row r="219" spans="2:4" x14ac:dyDescent="0.3">
      <c r="B219" s="3"/>
      <c r="C219" s="3"/>
      <c r="D219" s="3"/>
    </row>
    <row r="220" spans="2:4" x14ac:dyDescent="0.3">
      <c r="B220" s="3"/>
      <c r="C220" s="3"/>
      <c r="D220" s="3"/>
    </row>
    <row r="221" spans="2:4" x14ac:dyDescent="0.3">
      <c r="B221" s="3"/>
      <c r="C221" s="3"/>
      <c r="D221" s="3"/>
    </row>
    <row r="222" spans="2:4" x14ac:dyDescent="0.3">
      <c r="B222" s="3"/>
      <c r="C222" s="3"/>
      <c r="D222" s="3"/>
    </row>
    <row r="223" spans="2:4" x14ac:dyDescent="0.3">
      <c r="B223" s="3"/>
      <c r="C223" s="3"/>
      <c r="D223" s="3"/>
    </row>
    <row r="224" spans="2:4" x14ac:dyDescent="0.3">
      <c r="B224" s="3"/>
      <c r="C224" s="3"/>
      <c r="D224" s="3"/>
    </row>
    <row r="225" spans="2:4" x14ac:dyDescent="0.3">
      <c r="B225" s="3"/>
      <c r="C225" s="3"/>
      <c r="D225" s="3"/>
    </row>
    <row r="226" spans="2:4" x14ac:dyDescent="0.3">
      <c r="B226" s="3"/>
      <c r="C226" s="3"/>
      <c r="D226" s="3"/>
    </row>
    <row r="227" spans="2:4" x14ac:dyDescent="0.3">
      <c r="B227" s="3"/>
      <c r="C227" s="3"/>
      <c r="D227" s="3"/>
    </row>
    <row r="228" spans="2:4" x14ac:dyDescent="0.3">
      <c r="B228" s="3"/>
      <c r="C228" s="3"/>
      <c r="D228" s="3"/>
    </row>
    <row r="229" spans="2:4" x14ac:dyDescent="0.3">
      <c r="B229" s="3"/>
      <c r="C229" s="3"/>
      <c r="D229" s="3"/>
    </row>
    <row r="230" spans="2:4" x14ac:dyDescent="0.3">
      <c r="B230" s="3"/>
      <c r="C230" s="3"/>
      <c r="D230" s="3"/>
    </row>
    <row r="231" spans="2:4" x14ac:dyDescent="0.3">
      <c r="B231" s="3"/>
      <c r="C231" s="3"/>
      <c r="D231" s="3"/>
    </row>
    <row r="232" spans="2:4" x14ac:dyDescent="0.3">
      <c r="B232" s="3"/>
      <c r="C232" s="3"/>
      <c r="D232" s="3"/>
    </row>
    <row r="233" spans="2:4" x14ac:dyDescent="0.3">
      <c r="B233" s="3"/>
      <c r="C233" s="3"/>
      <c r="D233" s="3"/>
    </row>
    <row r="234" spans="2:4" x14ac:dyDescent="0.3">
      <c r="B234" s="3"/>
      <c r="C234" s="3"/>
      <c r="D234" s="3"/>
    </row>
    <row r="235" spans="2:4" x14ac:dyDescent="0.3">
      <c r="B235" s="3"/>
      <c r="C235" s="3"/>
      <c r="D235" s="3"/>
    </row>
    <row r="236" spans="2:4" x14ac:dyDescent="0.3">
      <c r="B236" s="3"/>
      <c r="C236" s="3"/>
      <c r="D236" s="3"/>
    </row>
    <row r="237" spans="2:4" x14ac:dyDescent="0.3">
      <c r="B237" s="3"/>
      <c r="C237" s="3"/>
      <c r="D237" s="3"/>
    </row>
    <row r="238" spans="2:4" x14ac:dyDescent="0.3">
      <c r="B238" s="3"/>
      <c r="C238" s="3"/>
      <c r="D238" s="3"/>
    </row>
    <row r="239" spans="2:4" x14ac:dyDescent="0.3">
      <c r="B239" s="3"/>
      <c r="C239" s="3"/>
      <c r="D239" s="3"/>
    </row>
    <row r="240" spans="2:4" x14ac:dyDescent="0.3">
      <c r="B240" s="3"/>
      <c r="C240" s="3"/>
      <c r="D240" s="3"/>
    </row>
    <row r="241" spans="2:4" x14ac:dyDescent="0.3">
      <c r="B241" s="3"/>
      <c r="C241" s="3"/>
      <c r="D241" s="3"/>
    </row>
    <row r="242" spans="2:4" x14ac:dyDescent="0.3">
      <c r="B242" s="3"/>
      <c r="C242" s="3"/>
      <c r="D242" s="3"/>
    </row>
    <row r="243" spans="2:4" x14ac:dyDescent="0.3">
      <c r="B243" s="3"/>
      <c r="C243" s="3"/>
      <c r="D243" s="3"/>
    </row>
    <row r="244" spans="2:4" x14ac:dyDescent="0.3">
      <c r="B244" s="3"/>
      <c r="C244" s="3"/>
      <c r="D244" s="3"/>
    </row>
    <row r="245" spans="2:4" x14ac:dyDescent="0.3">
      <c r="B245" s="3"/>
      <c r="C245" s="3"/>
      <c r="D245" s="3"/>
    </row>
    <row r="246" spans="2:4" x14ac:dyDescent="0.3">
      <c r="B246" s="3"/>
      <c r="C246" s="3"/>
      <c r="D246" s="3"/>
    </row>
    <row r="247" spans="2:4" x14ac:dyDescent="0.3">
      <c r="B247" s="3"/>
      <c r="C247" s="3"/>
      <c r="D247" s="3"/>
    </row>
    <row r="248" spans="2:4" x14ac:dyDescent="0.3">
      <c r="B248" s="3"/>
      <c r="C248" s="3"/>
      <c r="D248" s="3"/>
    </row>
    <row r="249" spans="2:4" x14ac:dyDescent="0.3">
      <c r="B249" s="3"/>
      <c r="C249" s="3"/>
      <c r="D249" s="3"/>
    </row>
    <row r="250" spans="2:4" x14ac:dyDescent="0.3">
      <c r="B250" s="3"/>
      <c r="C250" s="3"/>
      <c r="D250" s="3"/>
    </row>
    <row r="251" spans="2:4" x14ac:dyDescent="0.3">
      <c r="B251" s="3"/>
      <c r="C251" s="3"/>
      <c r="D251" s="3"/>
    </row>
    <row r="252" spans="2:4" x14ac:dyDescent="0.3">
      <c r="B252" s="3"/>
      <c r="C252" s="3"/>
      <c r="D252" s="3"/>
    </row>
    <row r="253" spans="2:4" x14ac:dyDescent="0.3">
      <c r="B253" s="3"/>
      <c r="C253" s="3"/>
      <c r="D253" s="3"/>
    </row>
    <row r="254" spans="2:4" x14ac:dyDescent="0.3">
      <c r="B254" s="3"/>
      <c r="C254" s="3"/>
      <c r="D254" s="3"/>
    </row>
    <row r="255" spans="2:4" x14ac:dyDescent="0.3">
      <c r="B255" s="3"/>
      <c r="C255" s="3"/>
      <c r="D255" s="3"/>
    </row>
    <row r="256" spans="2:4" x14ac:dyDescent="0.3">
      <c r="B256" s="3"/>
      <c r="C256" s="3"/>
      <c r="D256" s="3"/>
    </row>
    <row r="257" spans="2:4" x14ac:dyDescent="0.3">
      <c r="B257" s="3"/>
      <c r="C257" s="3"/>
      <c r="D257" s="3"/>
    </row>
    <row r="258" spans="2:4" x14ac:dyDescent="0.3">
      <c r="B258" s="3"/>
      <c r="C258" s="3"/>
      <c r="D258" s="3"/>
    </row>
    <row r="259" spans="2:4" x14ac:dyDescent="0.3">
      <c r="B259" s="3"/>
      <c r="C259" s="3"/>
      <c r="D259" s="3"/>
    </row>
    <row r="260" spans="2:4" x14ac:dyDescent="0.3">
      <c r="B260" s="3"/>
      <c r="C260" s="3"/>
      <c r="D260" s="3"/>
    </row>
    <row r="261" spans="2:4" x14ac:dyDescent="0.3">
      <c r="B261" s="3"/>
      <c r="C261" s="3"/>
      <c r="D261" s="3"/>
    </row>
    <row r="262" spans="2:4" x14ac:dyDescent="0.3">
      <c r="B262" s="3"/>
      <c r="C262" s="3"/>
      <c r="D262" s="3"/>
    </row>
    <row r="263" spans="2:4" x14ac:dyDescent="0.3">
      <c r="B263" s="3"/>
      <c r="C263" s="3"/>
      <c r="D263" s="3"/>
    </row>
    <row r="264" spans="2:4" x14ac:dyDescent="0.3">
      <c r="B264" s="3"/>
      <c r="C264" s="3"/>
      <c r="D264" s="3"/>
    </row>
    <row r="265" spans="2:4" x14ac:dyDescent="0.3">
      <c r="B265" s="3"/>
      <c r="C265" s="3"/>
      <c r="D265" s="3"/>
    </row>
    <row r="266" spans="2:4" x14ac:dyDescent="0.3">
      <c r="B266" s="3"/>
      <c r="C266" s="3"/>
      <c r="D266" s="3"/>
    </row>
    <row r="267" spans="2:4" x14ac:dyDescent="0.3">
      <c r="B267" s="3"/>
      <c r="C267" s="3"/>
      <c r="D267" s="3"/>
    </row>
    <row r="268" spans="2:4" x14ac:dyDescent="0.3">
      <c r="B268" s="3"/>
      <c r="C268" s="3"/>
      <c r="D268" s="3"/>
    </row>
    <row r="269" spans="2:4" x14ac:dyDescent="0.3">
      <c r="B269" s="3"/>
      <c r="C269" s="3"/>
      <c r="D269" s="3"/>
    </row>
    <row r="270" spans="2:4" x14ac:dyDescent="0.3">
      <c r="B270" s="3"/>
      <c r="C270" s="3"/>
      <c r="D270" s="3"/>
    </row>
    <row r="271" spans="2:4" x14ac:dyDescent="0.3">
      <c r="B271" s="3"/>
      <c r="C271" s="3"/>
      <c r="D271" s="3"/>
    </row>
    <row r="272" spans="2:4" x14ac:dyDescent="0.3">
      <c r="B272" s="3"/>
      <c r="C272" s="3"/>
      <c r="D272" s="3"/>
    </row>
    <row r="273" spans="2:4" x14ac:dyDescent="0.3">
      <c r="B273" s="3"/>
      <c r="C273" s="3"/>
      <c r="D273" s="3"/>
    </row>
    <row r="274" spans="2:4" x14ac:dyDescent="0.3">
      <c r="B274" s="3"/>
      <c r="C274" s="3"/>
      <c r="D274" s="3"/>
    </row>
    <row r="275" spans="2:4" x14ac:dyDescent="0.3">
      <c r="B275" s="3"/>
      <c r="C275" s="3"/>
      <c r="D275" s="3"/>
    </row>
    <row r="276" spans="2:4" x14ac:dyDescent="0.3">
      <c r="B276" s="3"/>
      <c r="C276" s="3"/>
      <c r="D276" s="3"/>
    </row>
    <row r="277" spans="2:4" x14ac:dyDescent="0.3">
      <c r="B277" s="3"/>
      <c r="C277" s="3"/>
      <c r="D277" s="3"/>
    </row>
    <row r="278" spans="2:4" x14ac:dyDescent="0.3">
      <c r="B278" s="3"/>
      <c r="C278" s="3"/>
      <c r="D278" s="3"/>
    </row>
    <row r="279" spans="2:4" x14ac:dyDescent="0.3">
      <c r="B279" s="3"/>
      <c r="C279" s="3"/>
      <c r="D279" s="3"/>
    </row>
    <row r="280" spans="2:4" x14ac:dyDescent="0.3">
      <c r="B280" s="3"/>
      <c r="C280" s="3"/>
      <c r="D280" s="3"/>
    </row>
    <row r="281" spans="2:4" x14ac:dyDescent="0.3">
      <c r="B281" s="3"/>
      <c r="C281" s="3"/>
      <c r="D281" s="3"/>
    </row>
    <row r="282" spans="2:4" x14ac:dyDescent="0.3">
      <c r="B282" s="3"/>
      <c r="C282" s="3"/>
      <c r="D282" s="3"/>
    </row>
    <row r="283" spans="2:4" x14ac:dyDescent="0.3">
      <c r="B283" s="3"/>
      <c r="C283" s="3"/>
      <c r="D283" s="3"/>
    </row>
    <row r="284" spans="2:4" x14ac:dyDescent="0.3">
      <c r="B284" s="3"/>
      <c r="C284" s="3"/>
      <c r="D284" s="3"/>
    </row>
    <row r="285" spans="2:4" x14ac:dyDescent="0.3">
      <c r="B285" s="3"/>
      <c r="C285" s="3"/>
      <c r="D285" s="3"/>
    </row>
    <row r="286" spans="2:4" x14ac:dyDescent="0.3">
      <c r="B286" s="3"/>
      <c r="C286" s="3"/>
      <c r="D286" s="3"/>
    </row>
    <row r="287" spans="2:4" x14ac:dyDescent="0.3">
      <c r="B287" s="3"/>
      <c r="C287" s="3"/>
      <c r="D287" s="3"/>
    </row>
    <row r="288" spans="2:4" x14ac:dyDescent="0.3">
      <c r="B288" s="3"/>
      <c r="C288" s="3"/>
      <c r="D288" s="3"/>
    </row>
    <row r="289" spans="2:4" x14ac:dyDescent="0.3">
      <c r="B289" s="3"/>
      <c r="C289" s="3"/>
      <c r="D289" s="3"/>
    </row>
    <row r="290" spans="2:4" x14ac:dyDescent="0.3">
      <c r="B290" s="3"/>
      <c r="C290" s="3"/>
      <c r="D290" s="3"/>
    </row>
    <row r="291" spans="2:4" x14ac:dyDescent="0.3">
      <c r="B291" s="3"/>
      <c r="C291" s="3"/>
      <c r="D291" s="3"/>
    </row>
    <row r="292" spans="2:4" x14ac:dyDescent="0.3">
      <c r="B292" s="3"/>
      <c r="C292" s="3"/>
      <c r="D292" s="3"/>
    </row>
    <row r="293" spans="2:4" x14ac:dyDescent="0.3">
      <c r="B293" s="3"/>
      <c r="C293" s="3"/>
      <c r="D293" s="3"/>
    </row>
    <row r="294" spans="2:4" x14ac:dyDescent="0.3">
      <c r="B294" s="3"/>
      <c r="C294" s="3"/>
      <c r="D294" s="3"/>
    </row>
    <row r="295" spans="2:4" x14ac:dyDescent="0.3">
      <c r="B295" s="3"/>
      <c r="C295" s="3"/>
      <c r="D295" s="3"/>
    </row>
    <row r="296" spans="2:4" x14ac:dyDescent="0.3">
      <c r="B296" s="3"/>
      <c r="C296" s="3"/>
      <c r="D296" s="3"/>
    </row>
    <row r="297" spans="2:4" x14ac:dyDescent="0.3">
      <c r="B297" s="3"/>
      <c r="C297" s="3"/>
      <c r="D297" s="3"/>
    </row>
    <row r="298" spans="2:4" x14ac:dyDescent="0.3">
      <c r="B298" s="3"/>
      <c r="C298" s="3"/>
      <c r="D298" s="3"/>
    </row>
    <row r="299" spans="2:4" x14ac:dyDescent="0.3">
      <c r="B299" s="3"/>
      <c r="C299" s="3"/>
      <c r="D299" s="3"/>
    </row>
    <row r="300" spans="2:4" x14ac:dyDescent="0.3">
      <c r="B300" s="3"/>
      <c r="C300" s="3"/>
      <c r="D300" s="3"/>
    </row>
    <row r="301" spans="2:4" x14ac:dyDescent="0.3">
      <c r="B301" s="3"/>
      <c r="C301" s="3"/>
      <c r="D301" s="3"/>
    </row>
    <row r="302" spans="2:4" x14ac:dyDescent="0.3">
      <c r="B302" s="3"/>
      <c r="C302" s="3"/>
      <c r="D302" s="3"/>
    </row>
    <row r="303" spans="2:4" x14ac:dyDescent="0.3">
      <c r="B303" s="3"/>
      <c r="C303" s="3"/>
      <c r="D303" s="3"/>
    </row>
    <row r="304" spans="2:4" x14ac:dyDescent="0.3">
      <c r="B304" s="3"/>
      <c r="C304" s="3"/>
      <c r="D304" s="3"/>
    </row>
    <row r="305" spans="2:4" x14ac:dyDescent="0.3">
      <c r="B305" s="3"/>
      <c r="C305" s="3"/>
      <c r="D305" s="3"/>
    </row>
    <row r="306" spans="2:4" x14ac:dyDescent="0.3">
      <c r="B306" s="3"/>
      <c r="C306" s="3"/>
      <c r="D306" s="3"/>
    </row>
    <row r="307" spans="2:4" x14ac:dyDescent="0.3">
      <c r="B307" s="3"/>
      <c r="C307" s="3"/>
      <c r="D307" s="3"/>
    </row>
    <row r="308" spans="2:4" x14ac:dyDescent="0.3">
      <c r="B308" s="3"/>
      <c r="C308" s="3"/>
      <c r="D308" s="3"/>
    </row>
  </sheetData>
  <sheetProtection algorithmName="SHA-512" hashValue="maUyB5zCbudu0Jkq3k+WLxdTJBe4XjZg6us9ROGj7YcvrGPIOndAQjFsvVrfcQcgM7Ewt2ONjV7HwoIgsY4FzA==" saltValue="0L5WDjo6Nm1p8moM+8zy7g==" spinCount="100000" sheet="1" formatColumns="0" formatRows="0" selectLockedCells="1"/>
  <autoFilter ref="B7:J48" xr:uid="{DA333702-B502-FC46-ACA9-65A95E159AEF}"/>
  <mergeCells count="17">
    <mergeCell ref="B78:I78"/>
    <mergeCell ref="C66:E66"/>
    <mergeCell ref="C67:E67"/>
    <mergeCell ref="C68:E68"/>
    <mergeCell ref="C69:E69"/>
    <mergeCell ref="C75:E75"/>
    <mergeCell ref="C76:E76"/>
    <mergeCell ref="C70:E70"/>
    <mergeCell ref="C71:E71"/>
    <mergeCell ref="C72:E72"/>
    <mergeCell ref="C73:E73"/>
    <mergeCell ref="C74:E74"/>
    <mergeCell ref="B2:J2"/>
    <mergeCell ref="B3:J3"/>
    <mergeCell ref="B50:I50"/>
    <mergeCell ref="B52:I52"/>
    <mergeCell ref="B63:I63"/>
  </mergeCells>
  <phoneticPr fontId="12" type="noConversion"/>
  <dataValidations count="1">
    <dataValidation type="custom" allowBlank="1" showInputMessage="1" showErrorMessage="1" errorTitle="INPUT ERROR" error="VALUES CAN ONLY INCLUDE UP-TO, TWO DECIMALS!" sqref="H8:H48 H56:H61 H67:H76" xr:uid="{E041F19A-2F10-40A2-A90C-90914B71C55E}">
      <formula1>IF(ISNUMBER(FIND(".",H8)),LEN(H8)-FIND(".",H8)&lt;=2,TRUE)</formula1>
    </dataValidation>
  </dataValidations>
  <printOptions horizontalCentered="1"/>
  <pageMargins left="0" right="0" top="0" bottom="0" header="0" footer="0"/>
  <pageSetup paperSize="17" scale="58" orientation="portrait" r:id="rId1"/>
  <headerFooter alignWithMargins="0">
    <oddHeader>&amp;R&amp;"-,Bold Italic"&amp;12&amp;KFF0000REVISED 6-22-2023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AEAFF-3356-4B5F-B98A-674EEA4D5110}">
  <sheetPr>
    <pageSetUpPr fitToPage="1"/>
  </sheetPr>
  <dimension ref="A1:K308"/>
  <sheetViews>
    <sheetView showGridLines="0" view="pageBreakPreview" zoomScale="95" zoomScaleNormal="100" zoomScaleSheetLayoutView="95" workbookViewId="0">
      <selection activeCell="H8" sqref="H8"/>
    </sheetView>
  </sheetViews>
  <sheetFormatPr defaultColWidth="8.77734375" defaultRowHeight="15.6" x14ac:dyDescent="0.3"/>
  <cols>
    <col min="1" max="1" width="3.33203125" style="3" customWidth="1"/>
    <col min="2" max="2" width="9.44140625" style="71" customWidth="1"/>
    <col min="3" max="3" width="10.21875" style="71" customWidth="1"/>
    <col min="4" max="4" width="6.44140625" style="71" customWidth="1"/>
    <col min="5" max="5" width="19.33203125" style="3" bestFit="1" customWidth="1"/>
    <col min="6" max="6" width="45" style="17" customWidth="1"/>
    <col min="7" max="7" width="14.5546875" style="3" customWidth="1"/>
    <col min="8" max="8" width="18" style="12" customWidth="1"/>
    <col min="9" max="9" width="10.77734375" style="3" customWidth="1"/>
    <col min="10" max="10" width="19.21875" style="3" customWidth="1"/>
    <col min="11" max="11" width="3.33203125" style="3" customWidth="1"/>
    <col min="12" max="12" width="30.44140625" style="3" customWidth="1"/>
    <col min="13" max="13" width="8.77734375" style="3" customWidth="1"/>
    <col min="14" max="14" width="22.44140625" style="3" customWidth="1"/>
    <col min="15" max="17" width="8.77734375" style="3"/>
    <col min="18" max="18" width="9.5546875" style="3" bestFit="1" customWidth="1"/>
    <col min="19" max="19" width="20.5546875" style="3" bestFit="1" customWidth="1"/>
    <col min="20" max="257" width="8.77734375" style="3"/>
    <col min="258" max="258" width="14.44140625" style="3" customWidth="1"/>
    <col min="259" max="259" width="32" style="3" customWidth="1"/>
    <col min="260" max="260" width="5.44140625" style="3" customWidth="1"/>
    <col min="261" max="262" width="10.5546875" style="3" bestFit="1" customWidth="1"/>
    <col min="263" max="263" width="23.44140625" style="3" customWidth="1"/>
    <col min="264" max="264" width="15.44140625" style="3" customWidth="1"/>
    <col min="265" max="266" width="13.44140625" style="3" bestFit="1" customWidth="1"/>
    <col min="267" max="513" width="8.77734375" style="3"/>
    <col min="514" max="514" width="14.44140625" style="3" customWidth="1"/>
    <col min="515" max="515" width="32" style="3" customWidth="1"/>
    <col min="516" max="516" width="5.44140625" style="3" customWidth="1"/>
    <col min="517" max="518" width="10.5546875" style="3" bestFit="1" customWidth="1"/>
    <col min="519" max="519" width="23.44140625" style="3" customWidth="1"/>
    <col min="520" max="520" width="15.44140625" style="3" customWidth="1"/>
    <col min="521" max="522" width="13.44140625" style="3" bestFit="1" customWidth="1"/>
    <col min="523" max="769" width="8.77734375" style="3"/>
    <col min="770" max="770" width="14.44140625" style="3" customWidth="1"/>
    <col min="771" max="771" width="32" style="3" customWidth="1"/>
    <col min="772" max="772" width="5.44140625" style="3" customWidth="1"/>
    <col min="773" max="774" width="10.5546875" style="3" bestFit="1" customWidth="1"/>
    <col min="775" max="775" width="23.44140625" style="3" customWidth="1"/>
    <col min="776" max="776" width="15.44140625" style="3" customWidth="1"/>
    <col min="777" max="778" width="13.44140625" style="3" bestFit="1" customWidth="1"/>
    <col min="779" max="1025" width="8.77734375" style="3"/>
    <col min="1026" max="1026" width="14.44140625" style="3" customWidth="1"/>
    <col min="1027" max="1027" width="32" style="3" customWidth="1"/>
    <col min="1028" max="1028" width="5.44140625" style="3" customWidth="1"/>
    <col min="1029" max="1030" width="10.5546875" style="3" bestFit="1" customWidth="1"/>
    <col min="1031" max="1031" width="23.44140625" style="3" customWidth="1"/>
    <col min="1032" max="1032" width="15.44140625" style="3" customWidth="1"/>
    <col min="1033" max="1034" width="13.44140625" style="3" bestFit="1" customWidth="1"/>
    <col min="1035" max="1281" width="8.77734375" style="3"/>
    <col min="1282" max="1282" width="14.44140625" style="3" customWidth="1"/>
    <col min="1283" max="1283" width="32" style="3" customWidth="1"/>
    <col min="1284" max="1284" width="5.44140625" style="3" customWidth="1"/>
    <col min="1285" max="1286" width="10.5546875" style="3" bestFit="1" customWidth="1"/>
    <col min="1287" max="1287" width="23.44140625" style="3" customWidth="1"/>
    <col min="1288" max="1288" width="15.44140625" style="3" customWidth="1"/>
    <col min="1289" max="1290" width="13.44140625" style="3" bestFit="1" customWidth="1"/>
    <col min="1291" max="1537" width="8.77734375" style="3"/>
    <col min="1538" max="1538" width="14.44140625" style="3" customWidth="1"/>
    <col min="1539" max="1539" width="32" style="3" customWidth="1"/>
    <col min="1540" max="1540" width="5.44140625" style="3" customWidth="1"/>
    <col min="1541" max="1542" width="10.5546875" style="3" bestFit="1" customWidth="1"/>
    <col min="1543" max="1543" width="23.44140625" style="3" customWidth="1"/>
    <col min="1544" max="1544" width="15.44140625" style="3" customWidth="1"/>
    <col min="1545" max="1546" width="13.44140625" style="3" bestFit="1" customWidth="1"/>
    <col min="1547" max="1793" width="8.77734375" style="3"/>
    <col min="1794" max="1794" width="14.44140625" style="3" customWidth="1"/>
    <col min="1795" max="1795" width="32" style="3" customWidth="1"/>
    <col min="1796" max="1796" width="5.44140625" style="3" customWidth="1"/>
    <col min="1797" max="1798" width="10.5546875" style="3" bestFit="1" customWidth="1"/>
    <col min="1799" max="1799" width="23.44140625" style="3" customWidth="1"/>
    <col min="1800" max="1800" width="15.44140625" style="3" customWidth="1"/>
    <col min="1801" max="1802" width="13.44140625" style="3" bestFit="1" customWidth="1"/>
    <col min="1803" max="2049" width="8.77734375" style="3"/>
    <col min="2050" max="2050" width="14.44140625" style="3" customWidth="1"/>
    <col min="2051" max="2051" width="32" style="3" customWidth="1"/>
    <col min="2052" max="2052" width="5.44140625" style="3" customWidth="1"/>
    <col min="2053" max="2054" width="10.5546875" style="3" bestFit="1" customWidth="1"/>
    <col min="2055" max="2055" width="23.44140625" style="3" customWidth="1"/>
    <col min="2056" max="2056" width="15.44140625" style="3" customWidth="1"/>
    <col min="2057" max="2058" width="13.44140625" style="3" bestFit="1" customWidth="1"/>
    <col min="2059" max="2305" width="8.77734375" style="3"/>
    <col min="2306" max="2306" width="14.44140625" style="3" customWidth="1"/>
    <col min="2307" max="2307" width="32" style="3" customWidth="1"/>
    <col min="2308" max="2308" width="5.44140625" style="3" customWidth="1"/>
    <col min="2309" max="2310" width="10.5546875" style="3" bestFit="1" customWidth="1"/>
    <col min="2311" max="2311" width="23.44140625" style="3" customWidth="1"/>
    <col min="2312" max="2312" width="15.44140625" style="3" customWidth="1"/>
    <col min="2313" max="2314" width="13.44140625" style="3" bestFit="1" customWidth="1"/>
    <col min="2315" max="2561" width="8.77734375" style="3"/>
    <col min="2562" max="2562" width="14.44140625" style="3" customWidth="1"/>
    <col min="2563" max="2563" width="32" style="3" customWidth="1"/>
    <col min="2564" max="2564" width="5.44140625" style="3" customWidth="1"/>
    <col min="2565" max="2566" width="10.5546875" style="3" bestFit="1" customWidth="1"/>
    <col min="2567" max="2567" width="23.44140625" style="3" customWidth="1"/>
    <col min="2568" max="2568" width="15.44140625" style="3" customWidth="1"/>
    <col min="2569" max="2570" width="13.44140625" style="3" bestFit="1" customWidth="1"/>
    <col min="2571" max="2817" width="8.77734375" style="3"/>
    <col min="2818" max="2818" width="14.44140625" style="3" customWidth="1"/>
    <col min="2819" max="2819" width="32" style="3" customWidth="1"/>
    <col min="2820" max="2820" width="5.44140625" style="3" customWidth="1"/>
    <col min="2821" max="2822" width="10.5546875" style="3" bestFit="1" customWidth="1"/>
    <col min="2823" max="2823" width="23.44140625" style="3" customWidth="1"/>
    <col min="2824" max="2824" width="15.44140625" style="3" customWidth="1"/>
    <col min="2825" max="2826" width="13.44140625" style="3" bestFit="1" customWidth="1"/>
    <col min="2827" max="3073" width="8.77734375" style="3"/>
    <col min="3074" max="3074" width="14.44140625" style="3" customWidth="1"/>
    <col min="3075" max="3075" width="32" style="3" customWidth="1"/>
    <col min="3076" max="3076" width="5.44140625" style="3" customWidth="1"/>
    <col min="3077" max="3078" width="10.5546875" style="3" bestFit="1" customWidth="1"/>
    <col min="3079" max="3079" width="23.44140625" style="3" customWidth="1"/>
    <col min="3080" max="3080" width="15.44140625" style="3" customWidth="1"/>
    <col min="3081" max="3082" width="13.44140625" style="3" bestFit="1" customWidth="1"/>
    <col min="3083" max="3329" width="8.77734375" style="3"/>
    <col min="3330" max="3330" width="14.44140625" style="3" customWidth="1"/>
    <col min="3331" max="3331" width="32" style="3" customWidth="1"/>
    <col min="3332" max="3332" width="5.44140625" style="3" customWidth="1"/>
    <col min="3333" max="3334" width="10.5546875" style="3" bestFit="1" customWidth="1"/>
    <col min="3335" max="3335" width="23.44140625" style="3" customWidth="1"/>
    <col min="3336" max="3336" width="15.44140625" style="3" customWidth="1"/>
    <col min="3337" max="3338" width="13.44140625" style="3" bestFit="1" customWidth="1"/>
    <col min="3339" max="3585" width="8.77734375" style="3"/>
    <col min="3586" max="3586" width="14.44140625" style="3" customWidth="1"/>
    <col min="3587" max="3587" width="32" style="3" customWidth="1"/>
    <col min="3588" max="3588" width="5.44140625" style="3" customWidth="1"/>
    <col min="3589" max="3590" width="10.5546875" style="3" bestFit="1" customWidth="1"/>
    <col min="3591" max="3591" width="23.44140625" style="3" customWidth="1"/>
    <col min="3592" max="3592" width="15.44140625" style="3" customWidth="1"/>
    <col min="3593" max="3594" width="13.44140625" style="3" bestFit="1" customWidth="1"/>
    <col min="3595" max="3841" width="8.77734375" style="3"/>
    <col min="3842" max="3842" width="14.44140625" style="3" customWidth="1"/>
    <col min="3843" max="3843" width="32" style="3" customWidth="1"/>
    <col min="3844" max="3844" width="5.44140625" style="3" customWidth="1"/>
    <col min="3845" max="3846" width="10.5546875" style="3" bestFit="1" customWidth="1"/>
    <col min="3847" max="3847" width="23.44140625" style="3" customWidth="1"/>
    <col min="3848" max="3848" width="15.44140625" style="3" customWidth="1"/>
    <col min="3849" max="3850" width="13.44140625" style="3" bestFit="1" customWidth="1"/>
    <col min="3851" max="4097" width="8.77734375" style="3"/>
    <col min="4098" max="4098" width="14.44140625" style="3" customWidth="1"/>
    <col min="4099" max="4099" width="32" style="3" customWidth="1"/>
    <col min="4100" max="4100" width="5.44140625" style="3" customWidth="1"/>
    <col min="4101" max="4102" width="10.5546875" style="3" bestFit="1" customWidth="1"/>
    <col min="4103" max="4103" width="23.44140625" style="3" customWidth="1"/>
    <col min="4104" max="4104" width="15.44140625" style="3" customWidth="1"/>
    <col min="4105" max="4106" width="13.44140625" style="3" bestFit="1" customWidth="1"/>
    <col min="4107" max="4353" width="8.77734375" style="3"/>
    <col min="4354" max="4354" width="14.44140625" style="3" customWidth="1"/>
    <col min="4355" max="4355" width="32" style="3" customWidth="1"/>
    <col min="4356" max="4356" width="5.44140625" style="3" customWidth="1"/>
    <col min="4357" max="4358" width="10.5546875" style="3" bestFit="1" customWidth="1"/>
    <col min="4359" max="4359" width="23.44140625" style="3" customWidth="1"/>
    <col min="4360" max="4360" width="15.44140625" style="3" customWidth="1"/>
    <col min="4361" max="4362" width="13.44140625" style="3" bestFit="1" customWidth="1"/>
    <col min="4363" max="4609" width="8.77734375" style="3"/>
    <col min="4610" max="4610" width="14.44140625" style="3" customWidth="1"/>
    <col min="4611" max="4611" width="32" style="3" customWidth="1"/>
    <col min="4612" max="4612" width="5.44140625" style="3" customWidth="1"/>
    <col min="4613" max="4614" width="10.5546875" style="3" bestFit="1" customWidth="1"/>
    <col min="4615" max="4615" width="23.44140625" style="3" customWidth="1"/>
    <col min="4616" max="4616" width="15.44140625" style="3" customWidth="1"/>
    <col min="4617" max="4618" width="13.44140625" style="3" bestFit="1" customWidth="1"/>
    <col min="4619" max="4865" width="8.77734375" style="3"/>
    <col min="4866" max="4866" width="14.44140625" style="3" customWidth="1"/>
    <col min="4867" max="4867" width="32" style="3" customWidth="1"/>
    <col min="4868" max="4868" width="5.44140625" style="3" customWidth="1"/>
    <col min="4869" max="4870" width="10.5546875" style="3" bestFit="1" customWidth="1"/>
    <col min="4871" max="4871" width="23.44140625" style="3" customWidth="1"/>
    <col min="4872" max="4872" width="15.44140625" style="3" customWidth="1"/>
    <col min="4873" max="4874" width="13.44140625" style="3" bestFit="1" customWidth="1"/>
    <col min="4875" max="5121" width="8.77734375" style="3"/>
    <col min="5122" max="5122" width="14.44140625" style="3" customWidth="1"/>
    <col min="5123" max="5123" width="32" style="3" customWidth="1"/>
    <col min="5124" max="5124" width="5.44140625" style="3" customWidth="1"/>
    <col min="5125" max="5126" width="10.5546875" style="3" bestFit="1" customWidth="1"/>
    <col min="5127" max="5127" width="23.44140625" style="3" customWidth="1"/>
    <col min="5128" max="5128" width="15.44140625" style="3" customWidth="1"/>
    <col min="5129" max="5130" width="13.44140625" style="3" bestFit="1" customWidth="1"/>
    <col min="5131" max="5377" width="8.77734375" style="3"/>
    <col min="5378" max="5378" width="14.44140625" style="3" customWidth="1"/>
    <col min="5379" max="5379" width="32" style="3" customWidth="1"/>
    <col min="5380" max="5380" width="5.44140625" style="3" customWidth="1"/>
    <col min="5381" max="5382" width="10.5546875" style="3" bestFit="1" customWidth="1"/>
    <col min="5383" max="5383" width="23.44140625" style="3" customWidth="1"/>
    <col min="5384" max="5384" width="15.44140625" style="3" customWidth="1"/>
    <col min="5385" max="5386" width="13.44140625" style="3" bestFit="1" customWidth="1"/>
    <col min="5387" max="5633" width="8.77734375" style="3"/>
    <col min="5634" max="5634" width="14.44140625" style="3" customWidth="1"/>
    <col min="5635" max="5635" width="32" style="3" customWidth="1"/>
    <col min="5636" max="5636" width="5.44140625" style="3" customWidth="1"/>
    <col min="5637" max="5638" width="10.5546875" style="3" bestFit="1" customWidth="1"/>
    <col min="5639" max="5639" width="23.44140625" style="3" customWidth="1"/>
    <col min="5640" max="5640" width="15.44140625" style="3" customWidth="1"/>
    <col min="5641" max="5642" width="13.44140625" style="3" bestFit="1" customWidth="1"/>
    <col min="5643" max="5889" width="8.77734375" style="3"/>
    <col min="5890" max="5890" width="14.44140625" style="3" customWidth="1"/>
    <col min="5891" max="5891" width="32" style="3" customWidth="1"/>
    <col min="5892" max="5892" width="5.44140625" style="3" customWidth="1"/>
    <col min="5893" max="5894" width="10.5546875" style="3" bestFit="1" customWidth="1"/>
    <col min="5895" max="5895" width="23.44140625" style="3" customWidth="1"/>
    <col min="5896" max="5896" width="15.44140625" style="3" customWidth="1"/>
    <col min="5897" max="5898" width="13.44140625" style="3" bestFit="1" customWidth="1"/>
    <col min="5899" max="6145" width="8.77734375" style="3"/>
    <col min="6146" max="6146" width="14.44140625" style="3" customWidth="1"/>
    <col min="6147" max="6147" width="32" style="3" customWidth="1"/>
    <col min="6148" max="6148" width="5.44140625" style="3" customWidth="1"/>
    <col min="6149" max="6150" width="10.5546875" style="3" bestFit="1" customWidth="1"/>
    <col min="6151" max="6151" width="23.44140625" style="3" customWidth="1"/>
    <col min="6152" max="6152" width="15.44140625" style="3" customWidth="1"/>
    <col min="6153" max="6154" width="13.44140625" style="3" bestFit="1" customWidth="1"/>
    <col min="6155" max="6401" width="8.77734375" style="3"/>
    <col min="6402" max="6402" width="14.44140625" style="3" customWidth="1"/>
    <col min="6403" max="6403" width="32" style="3" customWidth="1"/>
    <col min="6404" max="6404" width="5.44140625" style="3" customWidth="1"/>
    <col min="6405" max="6406" width="10.5546875" style="3" bestFit="1" customWidth="1"/>
    <col min="6407" max="6407" width="23.44140625" style="3" customWidth="1"/>
    <col min="6408" max="6408" width="15.44140625" style="3" customWidth="1"/>
    <col min="6409" max="6410" width="13.44140625" style="3" bestFit="1" customWidth="1"/>
    <col min="6411" max="6657" width="8.77734375" style="3"/>
    <col min="6658" max="6658" width="14.44140625" style="3" customWidth="1"/>
    <col min="6659" max="6659" width="32" style="3" customWidth="1"/>
    <col min="6660" max="6660" width="5.44140625" style="3" customWidth="1"/>
    <col min="6661" max="6662" width="10.5546875" style="3" bestFit="1" customWidth="1"/>
    <col min="6663" max="6663" width="23.44140625" style="3" customWidth="1"/>
    <col min="6664" max="6664" width="15.44140625" style="3" customWidth="1"/>
    <col min="6665" max="6666" width="13.44140625" style="3" bestFit="1" customWidth="1"/>
    <col min="6667" max="6913" width="8.77734375" style="3"/>
    <col min="6914" max="6914" width="14.44140625" style="3" customWidth="1"/>
    <col min="6915" max="6915" width="32" style="3" customWidth="1"/>
    <col min="6916" max="6916" width="5.44140625" style="3" customWidth="1"/>
    <col min="6917" max="6918" width="10.5546875" style="3" bestFit="1" customWidth="1"/>
    <col min="6919" max="6919" width="23.44140625" style="3" customWidth="1"/>
    <col min="6920" max="6920" width="15.44140625" style="3" customWidth="1"/>
    <col min="6921" max="6922" width="13.44140625" style="3" bestFit="1" customWidth="1"/>
    <col min="6923" max="7169" width="8.77734375" style="3"/>
    <col min="7170" max="7170" width="14.44140625" style="3" customWidth="1"/>
    <col min="7171" max="7171" width="32" style="3" customWidth="1"/>
    <col min="7172" max="7172" width="5.44140625" style="3" customWidth="1"/>
    <col min="7173" max="7174" width="10.5546875" style="3" bestFit="1" customWidth="1"/>
    <col min="7175" max="7175" width="23.44140625" style="3" customWidth="1"/>
    <col min="7176" max="7176" width="15.44140625" style="3" customWidth="1"/>
    <col min="7177" max="7178" width="13.44140625" style="3" bestFit="1" customWidth="1"/>
    <col min="7179" max="7425" width="8.77734375" style="3"/>
    <col min="7426" max="7426" width="14.44140625" style="3" customWidth="1"/>
    <col min="7427" max="7427" width="32" style="3" customWidth="1"/>
    <col min="7428" max="7428" width="5.44140625" style="3" customWidth="1"/>
    <col min="7429" max="7430" width="10.5546875" style="3" bestFit="1" customWidth="1"/>
    <col min="7431" max="7431" width="23.44140625" style="3" customWidth="1"/>
    <col min="7432" max="7432" width="15.44140625" style="3" customWidth="1"/>
    <col min="7433" max="7434" width="13.44140625" style="3" bestFit="1" customWidth="1"/>
    <col min="7435" max="7681" width="8.77734375" style="3"/>
    <col min="7682" max="7682" width="14.44140625" style="3" customWidth="1"/>
    <col min="7683" max="7683" width="32" style="3" customWidth="1"/>
    <col min="7684" max="7684" width="5.44140625" style="3" customWidth="1"/>
    <col min="7685" max="7686" width="10.5546875" style="3" bestFit="1" customWidth="1"/>
    <col min="7687" max="7687" width="23.44140625" style="3" customWidth="1"/>
    <col min="7688" max="7688" width="15.44140625" style="3" customWidth="1"/>
    <col min="7689" max="7690" width="13.44140625" style="3" bestFit="1" customWidth="1"/>
    <col min="7691" max="7937" width="8.77734375" style="3"/>
    <col min="7938" max="7938" width="14.44140625" style="3" customWidth="1"/>
    <col min="7939" max="7939" width="32" style="3" customWidth="1"/>
    <col min="7940" max="7940" width="5.44140625" style="3" customWidth="1"/>
    <col min="7941" max="7942" width="10.5546875" style="3" bestFit="1" customWidth="1"/>
    <col min="7943" max="7943" width="23.44140625" style="3" customWidth="1"/>
    <col min="7944" max="7944" width="15.44140625" style="3" customWidth="1"/>
    <col min="7945" max="7946" width="13.44140625" style="3" bestFit="1" customWidth="1"/>
    <col min="7947" max="8193" width="8.77734375" style="3"/>
    <col min="8194" max="8194" width="14.44140625" style="3" customWidth="1"/>
    <col min="8195" max="8195" width="32" style="3" customWidth="1"/>
    <col min="8196" max="8196" width="5.44140625" style="3" customWidth="1"/>
    <col min="8197" max="8198" width="10.5546875" style="3" bestFit="1" customWidth="1"/>
    <col min="8199" max="8199" width="23.44140625" style="3" customWidth="1"/>
    <col min="8200" max="8200" width="15.44140625" style="3" customWidth="1"/>
    <col min="8201" max="8202" width="13.44140625" style="3" bestFit="1" customWidth="1"/>
    <col min="8203" max="8449" width="8.77734375" style="3"/>
    <col min="8450" max="8450" width="14.44140625" style="3" customWidth="1"/>
    <col min="8451" max="8451" width="32" style="3" customWidth="1"/>
    <col min="8452" max="8452" width="5.44140625" style="3" customWidth="1"/>
    <col min="8453" max="8454" width="10.5546875" style="3" bestFit="1" customWidth="1"/>
    <col min="8455" max="8455" width="23.44140625" style="3" customWidth="1"/>
    <col min="8456" max="8456" width="15.44140625" style="3" customWidth="1"/>
    <col min="8457" max="8458" width="13.44140625" style="3" bestFit="1" customWidth="1"/>
    <col min="8459" max="8705" width="8.77734375" style="3"/>
    <col min="8706" max="8706" width="14.44140625" style="3" customWidth="1"/>
    <col min="8707" max="8707" width="32" style="3" customWidth="1"/>
    <col min="8708" max="8708" width="5.44140625" style="3" customWidth="1"/>
    <col min="8709" max="8710" width="10.5546875" style="3" bestFit="1" customWidth="1"/>
    <col min="8711" max="8711" width="23.44140625" style="3" customWidth="1"/>
    <col min="8712" max="8712" width="15.44140625" style="3" customWidth="1"/>
    <col min="8713" max="8714" width="13.44140625" style="3" bestFit="1" customWidth="1"/>
    <col min="8715" max="8961" width="8.77734375" style="3"/>
    <col min="8962" max="8962" width="14.44140625" style="3" customWidth="1"/>
    <col min="8963" max="8963" width="32" style="3" customWidth="1"/>
    <col min="8964" max="8964" width="5.44140625" style="3" customWidth="1"/>
    <col min="8965" max="8966" width="10.5546875" style="3" bestFit="1" customWidth="1"/>
    <col min="8967" max="8967" width="23.44140625" style="3" customWidth="1"/>
    <col min="8968" max="8968" width="15.44140625" style="3" customWidth="1"/>
    <col min="8969" max="8970" width="13.44140625" style="3" bestFit="1" customWidth="1"/>
    <col min="8971" max="9217" width="8.77734375" style="3"/>
    <col min="9218" max="9218" width="14.44140625" style="3" customWidth="1"/>
    <col min="9219" max="9219" width="32" style="3" customWidth="1"/>
    <col min="9220" max="9220" width="5.44140625" style="3" customWidth="1"/>
    <col min="9221" max="9222" width="10.5546875" style="3" bestFit="1" customWidth="1"/>
    <col min="9223" max="9223" width="23.44140625" style="3" customWidth="1"/>
    <col min="9224" max="9224" width="15.44140625" style="3" customWidth="1"/>
    <col min="9225" max="9226" width="13.44140625" style="3" bestFit="1" customWidth="1"/>
    <col min="9227" max="9473" width="8.77734375" style="3"/>
    <col min="9474" max="9474" width="14.44140625" style="3" customWidth="1"/>
    <col min="9475" max="9475" width="32" style="3" customWidth="1"/>
    <col min="9476" max="9476" width="5.44140625" style="3" customWidth="1"/>
    <col min="9477" max="9478" width="10.5546875" style="3" bestFit="1" customWidth="1"/>
    <col min="9479" max="9479" width="23.44140625" style="3" customWidth="1"/>
    <col min="9480" max="9480" width="15.44140625" style="3" customWidth="1"/>
    <col min="9481" max="9482" width="13.44140625" style="3" bestFit="1" customWidth="1"/>
    <col min="9483" max="9729" width="8.77734375" style="3"/>
    <col min="9730" max="9730" width="14.44140625" style="3" customWidth="1"/>
    <col min="9731" max="9731" width="32" style="3" customWidth="1"/>
    <col min="9732" max="9732" width="5.44140625" style="3" customWidth="1"/>
    <col min="9733" max="9734" width="10.5546875" style="3" bestFit="1" customWidth="1"/>
    <col min="9735" max="9735" width="23.44140625" style="3" customWidth="1"/>
    <col min="9736" max="9736" width="15.44140625" style="3" customWidth="1"/>
    <col min="9737" max="9738" width="13.44140625" style="3" bestFit="1" customWidth="1"/>
    <col min="9739" max="9985" width="8.77734375" style="3"/>
    <col min="9986" max="9986" width="14.44140625" style="3" customWidth="1"/>
    <col min="9987" max="9987" width="32" style="3" customWidth="1"/>
    <col min="9988" max="9988" width="5.44140625" style="3" customWidth="1"/>
    <col min="9989" max="9990" width="10.5546875" style="3" bestFit="1" customWidth="1"/>
    <col min="9991" max="9991" width="23.44140625" style="3" customWidth="1"/>
    <col min="9992" max="9992" width="15.44140625" style="3" customWidth="1"/>
    <col min="9993" max="9994" width="13.44140625" style="3" bestFit="1" customWidth="1"/>
    <col min="9995" max="10241" width="8.77734375" style="3"/>
    <col min="10242" max="10242" width="14.44140625" style="3" customWidth="1"/>
    <col min="10243" max="10243" width="32" style="3" customWidth="1"/>
    <col min="10244" max="10244" width="5.44140625" style="3" customWidth="1"/>
    <col min="10245" max="10246" width="10.5546875" style="3" bestFit="1" customWidth="1"/>
    <col min="10247" max="10247" width="23.44140625" style="3" customWidth="1"/>
    <col min="10248" max="10248" width="15.44140625" style="3" customWidth="1"/>
    <col min="10249" max="10250" width="13.44140625" style="3" bestFit="1" customWidth="1"/>
    <col min="10251" max="10497" width="8.77734375" style="3"/>
    <col min="10498" max="10498" width="14.44140625" style="3" customWidth="1"/>
    <col min="10499" max="10499" width="32" style="3" customWidth="1"/>
    <col min="10500" max="10500" width="5.44140625" style="3" customWidth="1"/>
    <col min="10501" max="10502" width="10.5546875" style="3" bestFit="1" customWidth="1"/>
    <col min="10503" max="10503" width="23.44140625" style="3" customWidth="1"/>
    <col min="10504" max="10504" width="15.44140625" style="3" customWidth="1"/>
    <col min="10505" max="10506" width="13.44140625" style="3" bestFit="1" customWidth="1"/>
    <col min="10507" max="10753" width="8.77734375" style="3"/>
    <col min="10754" max="10754" width="14.44140625" style="3" customWidth="1"/>
    <col min="10755" max="10755" width="32" style="3" customWidth="1"/>
    <col min="10756" max="10756" width="5.44140625" style="3" customWidth="1"/>
    <col min="10757" max="10758" width="10.5546875" style="3" bestFit="1" customWidth="1"/>
    <col min="10759" max="10759" width="23.44140625" style="3" customWidth="1"/>
    <col min="10760" max="10760" width="15.44140625" style="3" customWidth="1"/>
    <col min="10761" max="10762" width="13.44140625" style="3" bestFit="1" customWidth="1"/>
    <col min="10763" max="11009" width="8.77734375" style="3"/>
    <col min="11010" max="11010" width="14.44140625" style="3" customWidth="1"/>
    <col min="11011" max="11011" width="32" style="3" customWidth="1"/>
    <col min="11012" max="11012" width="5.44140625" style="3" customWidth="1"/>
    <col min="11013" max="11014" width="10.5546875" style="3" bestFit="1" customWidth="1"/>
    <col min="11015" max="11015" width="23.44140625" style="3" customWidth="1"/>
    <col min="11016" max="11016" width="15.44140625" style="3" customWidth="1"/>
    <col min="11017" max="11018" width="13.44140625" style="3" bestFit="1" customWidth="1"/>
    <col min="11019" max="11265" width="8.77734375" style="3"/>
    <col min="11266" max="11266" width="14.44140625" style="3" customWidth="1"/>
    <col min="11267" max="11267" width="32" style="3" customWidth="1"/>
    <col min="11268" max="11268" width="5.44140625" style="3" customWidth="1"/>
    <col min="11269" max="11270" width="10.5546875" style="3" bestFit="1" customWidth="1"/>
    <col min="11271" max="11271" width="23.44140625" style="3" customWidth="1"/>
    <col min="11272" max="11272" width="15.44140625" style="3" customWidth="1"/>
    <col min="11273" max="11274" width="13.44140625" style="3" bestFit="1" customWidth="1"/>
    <col min="11275" max="11521" width="8.77734375" style="3"/>
    <col min="11522" max="11522" width="14.44140625" style="3" customWidth="1"/>
    <col min="11523" max="11523" width="32" style="3" customWidth="1"/>
    <col min="11524" max="11524" width="5.44140625" style="3" customWidth="1"/>
    <col min="11525" max="11526" width="10.5546875" style="3" bestFit="1" customWidth="1"/>
    <col min="11527" max="11527" width="23.44140625" style="3" customWidth="1"/>
    <col min="11528" max="11528" width="15.44140625" style="3" customWidth="1"/>
    <col min="11529" max="11530" width="13.44140625" style="3" bestFit="1" customWidth="1"/>
    <col min="11531" max="11777" width="8.77734375" style="3"/>
    <col min="11778" max="11778" width="14.44140625" style="3" customWidth="1"/>
    <col min="11779" max="11779" width="32" style="3" customWidth="1"/>
    <col min="11780" max="11780" width="5.44140625" style="3" customWidth="1"/>
    <col min="11781" max="11782" width="10.5546875" style="3" bestFit="1" customWidth="1"/>
    <col min="11783" max="11783" width="23.44140625" style="3" customWidth="1"/>
    <col min="11784" max="11784" width="15.44140625" style="3" customWidth="1"/>
    <col min="11785" max="11786" width="13.44140625" style="3" bestFit="1" customWidth="1"/>
    <col min="11787" max="12033" width="8.77734375" style="3"/>
    <col min="12034" max="12034" width="14.44140625" style="3" customWidth="1"/>
    <col min="12035" max="12035" width="32" style="3" customWidth="1"/>
    <col min="12036" max="12036" width="5.44140625" style="3" customWidth="1"/>
    <col min="12037" max="12038" width="10.5546875" style="3" bestFit="1" customWidth="1"/>
    <col min="12039" max="12039" width="23.44140625" style="3" customWidth="1"/>
    <col min="12040" max="12040" width="15.44140625" style="3" customWidth="1"/>
    <col min="12041" max="12042" width="13.44140625" style="3" bestFit="1" customWidth="1"/>
    <col min="12043" max="12289" width="8.77734375" style="3"/>
    <col min="12290" max="12290" width="14.44140625" style="3" customWidth="1"/>
    <col min="12291" max="12291" width="32" style="3" customWidth="1"/>
    <col min="12292" max="12292" width="5.44140625" style="3" customWidth="1"/>
    <col min="12293" max="12294" width="10.5546875" style="3" bestFit="1" customWidth="1"/>
    <col min="12295" max="12295" width="23.44140625" style="3" customWidth="1"/>
    <col min="12296" max="12296" width="15.44140625" style="3" customWidth="1"/>
    <col min="12297" max="12298" width="13.44140625" style="3" bestFit="1" customWidth="1"/>
    <col min="12299" max="12545" width="8.77734375" style="3"/>
    <col min="12546" max="12546" width="14.44140625" style="3" customWidth="1"/>
    <col min="12547" max="12547" width="32" style="3" customWidth="1"/>
    <col min="12548" max="12548" width="5.44140625" style="3" customWidth="1"/>
    <col min="12549" max="12550" width="10.5546875" style="3" bestFit="1" customWidth="1"/>
    <col min="12551" max="12551" width="23.44140625" style="3" customWidth="1"/>
    <col min="12552" max="12552" width="15.44140625" style="3" customWidth="1"/>
    <col min="12553" max="12554" width="13.44140625" style="3" bestFit="1" customWidth="1"/>
    <col min="12555" max="12801" width="8.77734375" style="3"/>
    <col min="12802" max="12802" width="14.44140625" style="3" customWidth="1"/>
    <col min="12803" max="12803" width="32" style="3" customWidth="1"/>
    <col min="12804" max="12804" width="5.44140625" style="3" customWidth="1"/>
    <col min="12805" max="12806" width="10.5546875" style="3" bestFit="1" customWidth="1"/>
    <col min="12807" max="12807" width="23.44140625" style="3" customWidth="1"/>
    <col min="12808" max="12808" width="15.44140625" style="3" customWidth="1"/>
    <col min="12809" max="12810" width="13.44140625" style="3" bestFit="1" customWidth="1"/>
    <col min="12811" max="13057" width="8.77734375" style="3"/>
    <col min="13058" max="13058" width="14.44140625" style="3" customWidth="1"/>
    <col min="13059" max="13059" width="32" style="3" customWidth="1"/>
    <col min="13060" max="13060" width="5.44140625" style="3" customWidth="1"/>
    <col min="13061" max="13062" width="10.5546875" style="3" bestFit="1" customWidth="1"/>
    <col min="13063" max="13063" width="23.44140625" style="3" customWidth="1"/>
    <col min="13064" max="13064" width="15.44140625" style="3" customWidth="1"/>
    <col min="13065" max="13066" width="13.44140625" style="3" bestFit="1" customWidth="1"/>
    <col min="13067" max="13313" width="8.77734375" style="3"/>
    <col min="13314" max="13314" width="14.44140625" style="3" customWidth="1"/>
    <col min="13315" max="13315" width="32" style="3" customWidth="1"/>
    <col min="13316" max="13316" width="5.44140625" style="3" customWidth="1"/>
    <col min="13317" max="13318" width="10.5546875" style="3" bestFit="1" customWidth="1"/>
    <col min="13319" max="13319" width="23.44140625" style="3" customWidth="1"/>
    <col min="13320" max="13320" width="15.44140625" style="3" customWidth="1"/>
    <col min="13321" max="13322" width="13.44140625" style="3" bestFit="1" customWidth="1"/>
    <col min="13323" max="13569" width="8.77734375" style="3"/>
    <col min="13570" max="13570" width="14.44140625" style="3" customWidth="1"/>
    <col min="13571" max="13571" width="32" style="3" customWidth="1"/>
    <col min="13572" max="13572" width="5.44140625" style="3" customWidth="1"/>
    <col min="13573" max="13574" width="10.5546875" style="3" bestFit="1" customWidth="1"/>
    <col min="13575" max="13575" width="23.44140625" style="3" customWidth="1"/>
    <col min="13576" max="13576" width="15.44140625" style="3" customWidth="1"/>
    <col min="13577" max="13578" width="13.44140625" style="3" bestFit="1" customWidth="1"/>
    <col min="13579" max="13825" width="8.77734375" style="3"/>
    <col min="13826" max="13826" width="14.44140625" style="3" customWidth="1"/>
    <col min="13827" max="13827" width="32" style="3" customWidth="1"/>
    <col min="13828" max="13828" width="5.44140625" style="3" customWidth="1"/>
    <col min="13829" max="13830" width="10.5546875" style="3" bestFit="1" customWidth="1"/>
    <col min="13831" max="13831" width="23.44140625" style="3" customWidth="1"/>
    <col min="13832" max="13832" width="15.44140625" style="3" customWidth="1"/>
    <col min="13833" max="13834" width="13.44140625" style="3" bestFit="1" customWidth="1"/>
    <col min="13835" max="14081" width="8.77734375" style="3"/>
    <col min="14082" max="14082" width="14.44140625" style="3" customWidth="1"/>
    <col min="14083" max="14083" width="32" style="3" customWidth="1"/>
    <col min="14084" max="14084" width="5.44140625" style="3" customWidth="1"/>
    <col min="14085" max="14086" width="10.5546875" style="3" bestFit="1" customWidth="1"/>
    <col min="14087" max="14087" width="23.44140625" style="3" customWidth="1"/>
    <col min="14088" max="14088" width="15.44140625" style="3" customWidth="1"/>
    <col min="14089" max="14090" width="13.44140625" style="3" bestFit="1" customWidth="1"/>
    <col min="14091" max="14337" width="8.77734375" style="3"/>
    <col min="14338" max="14338" width="14.44140625" style="3" customWidth="1"/>
    <col min="14339" max="14339" width="32" style="3" customWidth="1"/>
    <col min="14340" max="14340" width="5.44140625" style="3" customWidth="1"/>
    <col min="14341" max="14342" width="10.5546875" style="3" bestFit="1" customWidth="1"/>
    <col min="14343" max="14343" width="23.44140625" style="3" customWidth="1"/>
    <col min="14344" max="14344" width="15.44140625" style="3" customWidth="1"/>
    <col min="14345" max="14346" width="13.44140625" style="3" bestFit="1" customWidth="1"/>
    <col min="14347" max="14593" width="8.77734375" style="3"/>
    <col min="14594" max="14594" width="14.44140625" style="3" customWidth="1"/>
    <col min="14595" max="14595" width="32" style="3" customWidth="1"/>
    <col min="14596" max="14596" width="5.44140625" style="3" customWidth="1"/>
    <col min="14597" max="14598" width="10.5546875" style="3" bestFit="1" customWidth="1"/>
    <col min="14599" max="14599" width="23.44140625" style="3" customWidth="1"/>
    <col min="14600" max="14600" width="15.44140625" style="3" customWidth="1"/>
    <col min="14601" max="14602" width="13.44140625" style="3" bestFit="1" customWidth="1"/>
    <col min="14603" max="14849" width="8.77734375" style="3"/>
    <col min="14850" max="14850" width="14.44140625" style="3" customWidth="1"/>
    <col min="14851" max="14851" width="32" style="3" customWidth="1"/>
    <col min="14852" max="14852" width="5.44140625" style="3" customWidth="1"/>
    <col min="14853" max="14854" width="10.5546875" style="3" bestFit="1" customWidth="1"/>
    <col min="14855" max="14855" width="23.44140625" style="3" customWidth="1"/>
    <col min="14856" max="14856" width="15.44140625" style="3" customWidth="1"/>
    <col min="14857" max="14858" width="13.44140625" style="3" bestFit="1" customWidth="1"/>
    <col min="14859" max="15105" width="8.77734375" style="3"/>
    <col min="15106" max="15106" width="14.44140625" style="3" customWidth="1"/>
    <col min="15107" max="15107" width="32" style="3" customWidth="1"/>
    <col min="15108" max="15108" width="5.44140625" style="3" customWidth="1"/>
    <col min="15109" max="15110" width="10.5546875" style="3" bestFit="1" customWidth="1"/>
    <col min="15111" max="15111" width="23.44140625" style="3" customWidth="1"/>
    <col min="15112" max="15112" width="15.44140625" style="3" customWidth="1"/>
    <col min="15113" max="15114" width="13.44140625" style="3" bestFit="1" customWidth="1"/>
    <col min="15115" max="15361" width="8.77734375" style="3"/>
    <col min="15362" max="15362" width="14.44140625" style="3" customWidth="1"/>
    <col min="15363" max="15363" width="32" style="3" customWidth="1"/>
    <col min="15364" max="15364" width="5.44140625" style="3" customWidth="1"/>
    <col min="15365" max="15366" width="10.5546875" style="3" bestFit="1" customWidth="1"/>
    <col min="15367" max="15367" width="23.44140625" style="3" customWidth="1"/>
    <col min="15368" max="15368" width="15.44140625" style="3" customWidth="1"/>
    <col min="15369" max="15370" width="13.44140625" style="3" bestFit="1" customWidth="1"/>
    <col min="15371" max="15617" width="8.77734375" style="3"/>
    <col min="15618" max="15618" width="14.44140625" style="3" customWidth="1"/>
    <col min="15619" max="15619" width="32" style="3" customWidth="1"/>
    <col min="15620" max="15620" width="5.44140625" style="3" customWidth="1"/>
    <col min="15621" max="15622" width="10.5546875" style="3" bestFit="1" customWidth="1"/>
    <col min="15623" max="15623" width="23.44140625" style="3" customWidth="1"/>
    <col min="15624" max="15624" width="15.44140625" style="3" customWidth="1"/>
    <col min="15625" max="15626" width="13.44140625" style="3" bestFit="1" customWidth="1"/>
    <col min="15627" max="15873" width="8.77734375" style="3"/>
    <col min="15874" max="15874" width="14.44140625" style="3" customWidth="1"/>
    <col min="15875" max="15875" width="32" style="3" customWidth="1"/>
    <col min="15876" max="15876" width="5.44140625" style="3" customWidth="1"/>
    <col min="15877" max="15878" width="10.5546875" style="3" bestFit="1" customWidth="1"/>
    <col min="15879" max="15879" width="23.44140625" style="3" customWidth="1"/>
    <col min="15880" max="15880" width="15.44140625" style="3" customWidth="1"/>
    <col min="15881" max="15882" width="13.44140625" style="3" bestFit="1" customWidth="1"/>
    <col min="15883" max="16129" width="8.77734375" style="3"/>
    <col min="16130" max="16130" width="14.44140625" style="3" customWidth="1"/>
    <col min="16131" max="16131" width="32" style="3" customWidth="1"/>
    <col min="16132" max="16132" width="5.44140625" style="3" customWidth="1"/>
    <col min="16133" max="16134" width="10.5546875" style="3" bestFit="1" customWidth="1"/>
    <col min="16135" max="16135" width="23.44140625" style="3" customWidth="1"/>
    <col min="16136" max="16136" width="15.44140625" style="3" customWidth="1"/>
    <col min="16137" max="16138" width="13.44140625" style="3" bestFit="1" customWidth="1"/>
    <col min="16139" max="16384" width="8.77734375" style="3"/>
  </cols>
  <sheetData>
    <row r="1" spans="2:11" x14ac:dyDescent="0.3">
      <c r="B1" s="3"/>
      <c r="C1" s="3"/>
      <c r="D1" s="3"/>
      <c r="F1" s="4"/>
      <c r="G1" s="5"/>
      <c r="H1" s="6"/>
      <c r="I1" s="5"/>
      <c r="J1" s="5"/>
      <c r="K1" s="7"/>
    </row>
    <row r="2" spans="2:11" ht="21" x14ac:dyDescent="0.3">
      <c r="B2" s="74" t="s">
        <v>105</v>
      </c>
      <c r="C2" s="74"/>
      <c r="D2" s="74"/>
      <c r="E2" s="74"/>
      <c r="F2" s="74"/>
      <c r="G2" s="74"/>
      <c r="H2" s="74"/>
      <c r="I2" s="74"/>
      <c r="J2" s="74"/>
      <c r="K2" s="7"/>
    </row>
    <row r="3" spans="2:11" ht="21" x14ac:dyDescent="0.3">
      <c r="B3" s="75" t="s">
        <v>106</v>
      </c>
      <c r="C3" s="75"/>
      <c r="D3" s="75"/>
      <c r="E3" s="75"/>
      <c r="F3" s="75"/>
      <c r="G3" s="75"/>
      <c r="H3" s="75"/>
      <c r="I3" s="75"/>
      <c r="J3" s="75"/>
      <c r="K3" s="7"/>
    </row>
    <row r="4" spans="2:11" x14ac:dyDescent="0.3">
      <c r="B4" s="8"/>
      <c r="C4" s="8"/>
      <c r="D4" s="8"/>
      <c r="E4" s="8"/>
      <c r="F4" s="8"/>
      <c r="G4" s="8"/>
      <c r="H4" s="9"/>
      <c r="I4" s="8"/>
      <c r="J4" s="8"/>
      <c r="K4" s="7"/>
    </row>
    <row r="5" spans="2:11" ht="21" x14ac:dyDescent="0.3">
      <c r="B5" s="10" t="s">
        <v>433</v>
      </c>
      <c r="C5" s="8"/>
      <c r="D5" s="8"/>
      <c r="E5" s="8"/>
      <c r="F5" s="8"/>
      <c r="G5" s="8"/>
      <c r="H5" s="9"/>
      <c r="I5" s="8"/>
      <c r="J5" s="8"/>
      <c r="K5" s="7"/>
    </row>
    <row r="6" spans="2:11" ht="21.6" thickBot="1" x14ac:dyDescent="0.45">
      <c r="B6" s="11" t="s">
        <v>116</v>
      </c>
      <c r="C6" s="3"/>
      <c r="D6" s="3"/>
      <c r="F6" s="3"/>
      <c r="K6" s="7"/>
    </row>
    <row r="7" spans="2:11" s="17" customFormat="1" ht="46.8" x14ac:dyDescent="0.3">
      <c r="B7" s="13" t="s">
        <v>107</v>
      </c>
      <c r="C7" s="14" t="s">
        <v>108</v>
      </c>
      <c r="D7" s="14" t="s">
        <v>97</v>
      </c>
      <c r="E7" s="15" t="s">
        <v>109</v>
      </c>
      <c r="F7" s="14" t="s">
        <v>110</v>
      </c>
      <c r="G7" s="14" t="s">
        <v>111</v>
      </c>
      <c r="H7" s="73" t="s">
        <v>112</v>
      </c>
      <c r="I7" s="14" t="s">
        <v>114</v>
      </c>
      <c r="J7" s="16" t="s">
        <v>113</v>
      </c>
    </row>
    <row r="8" spans="2:11" ht="19.8" x14ac:dyDescent="0.3">
      <c r="B8" s="18" t="s">
        <v>355</v>
      </c>
      <c r="C8" s="19" t="s">
        <v>98</v>
      </c>
      <c r="D8" s="19" t="s">
        <v>8</v>
      </c>
      <c r="E8" s="20" t="s">
        <v>51</v>
      </c>
      <c r="F8" s="21" t="s">
        <v>9</v>
      </c>
      <c r="G8" s="22">
        <v>18432</v>
      </c>
      <c r="H8" s="1"/>
      <c r="I8" s="22">
        <v>12</v>
      </c>
      <c r="J8" s="23">
        <f>H8*I8</f>
        <v>0</v>
      </c>
    </row>
    <row r="9" spans="2:11" ht="19.8" x14ac:dyDescent="0.3">
      <c r="B9" s="24" t="s">
        <v>356</v>
      </c>
      <c r="C9" s="19" t="s">
        <v>98</v>
      </c>
      <c r="D9" s="25" t="s">
        <v>8</v>
      </c>
      <c r="E9" s="20" t="s">
        <v>52</v>
      </c>
      <c r="F9" s="21" t="s">
        <v>14</v>
      </c>
      <c r="G9" s="22">
        <v>9781</v>
      </c>
      <c r="H9" s="1"/>
      <c r="I9" s="22">
        <v>12</v>
      </c>
      <c r="J9" s="23">
        <f t="shared" ref="J9:J48" si="0">H9*I9</f>
        <v>0</v>
      </c>
    </row>
    <row r="10" spans="2:11" ht="19.8" x14ac:dyDescent="0.3">
      <c r="B10" s="24" t="s">
        <v>357</v>
      </c>
      <c r="C10" s="19" t="s">
        <v>98</v>
      </c>
      <c r="D10" s="25" t="s">
        <v>8</v>
      </c>
      <c r="E10" s="20" t="s">
        <v>53</v>
      </c>
      <c r="F10" s="21" t="s">
        <v>16</v>
      </c>
      <c r="G10" s="22">
        <v>15913</v>
      </c>
      <c r="H10" s="1"/>
      <c r="I10" s="22">
        <v>12</v>
      </c>
      <c r="J10" s="23">
        <f t="shared" si="0"/>
        <v>0</v>
      </c>
    </row>
    <row r="11" spans="2:11" ht="19.8" x14ac:dyDescent="0.3">
      <c r="B11" s="18" t="s">
        <v>358</v>
      </c>
      <c r="C11" s="19" t="s">
        <v>98</v>
      </c>
      <c r="D11" s="25" t="s">
        <v>8</v>
      </c>
      <c r="E11" s="20" t="s">
        <v>54</v>
      </c>
      <c r="F11" s="21" t="s">
        <v>18</v>
      </c>
      <c r="G11" s="22">
        <v>7500</v>
      </c>
      <c r="H11" s="1"/>
      <c r="I11" s="22">
        <v>12</v>
      </c>
      <c r="J11" s="23">
        <f t="shared" si="0"/>
        <v>0</v>
      </c>
    </row>
    <row r="12" spans="2:11" ht="19.8" x14ac:dyDescent="0.3">
      <c r="B12" s="24" t="s">
        <v>359</v>
      </c>
      <c r="C12" s="19" t="s">
        <v>98</v>
      </c>
      <c r="D12" s="25" t="s">
        <v>8</v>
      </c>
      <c r="E12" s="20" t="s">
        <v>55</v>
      </c>
      <c r="F12" s="21" t="s">
        <v>22</v>
      </c>
      <c r="G12" s="22">
        <v>5500</v>
      </c>
      <c r="H12" s="1"/>
      <c r="I12" s="22">
        <v>12</v>
      </c>
      <c r="J12" s="23">
        <f t="shared" si="0"/>
        <v>0</v>
      </c>
    </row>
    <row r="13" spans="2:11" ht="19.8" x14ac:dyDescent="0.3">
      <c r="B13" s="24" t="s">
        <v>360</v>
      </c>
      <c r="C13" s="19" t="s">
        <v>98</v>
      </c>
      <c r="D13" s="25" t="s">
        <v>8</v>
      </c>
      <c r="E13" s="20" t="s">
        <v>56</v>
      </c>
      <c r="F13" s="21" t="s">
        <v>31</v>
      </c>
      <c r="G13" s="22">
        <v>8936</v>
      </c>
      <c r="H13" s="1"/>
      <c r="I13" s="22">
        <v>12</v>
      </c>
      <c r="J13" s="23">
        <f t="shared" si="0"/>
        <v>0</v>
      </c>
    </row>
    <row r="14" spans="2:11" ht="19.8" x14ac:dyDescent="0.3">
      <c r="B14" s="18" t="s">
        <v>361</v>
      </c>
      <c r="C14" s="25" t="s">
        <v>100</v>
      </c>
      <c r="D14" s="25" t="s">
        <v>8</v>
      </c>
      <c r="E14" s="20" t="s">
        <v>57</v>
      </c>
      <c r="F14" s="21" t="s">
        <v>44</v>
      </c>
      <c r="G14" s="22">
        <v>27688</v>
      </c>
      <c r="H14" s="1"/>
      <c r="I14" s="22">
        <v>12</v>
      </c>
      <c r="J14" s="23">
        <f t="shared" si="0"/>
        <v>0</v>
      </c>
    </row>
    <row r="15" spans="2:11" ht="19.8" x14ac:dyDescent="0.3">
      <c r="B15" s="24" t="s">
        <v>362</v>
      </c>
      <c r="C15" s="25" t="s">
        <v>100</v>
      </c>
      <c r="D15" s="25" t="s">
        <v>8</v>
      </c>
      <c r="E15" s="20" t="s">
        <v>66</v>
      </c>
      <c r="F15" s="21" t="s">
        <v>45</v>
      </c>
      <c r="G15" s="22">
        <v>18900</v>
      </c>
      <c r="H15" s="1"/>
      <c r="I15" s="22">
        <v>12</v>
      </c>
      <c r="J15" s="23">
        <f t="shared" si="0"/>
        <v>0</v>
      </c>
    </row>
    <row r="16" spans="2:11" ht="19.8" x14ac:dyDescent="0.3">
      <c r="B16" s="24" t="s">
        <v>363</v>
      </c>
      <c r="C16" s="25" t="s">
        <v>100</v>
      </c>
      <c r="D16" s="25" t="s">
        <v>8</v>
      </c>
      <c r="E16" s="20" t="s">
        <v>58</v>
      </c>
      <c r="F16" s="21" t="s">
        <v>47</v>
      </c>
      <c r="G16" s="22">
        <v>43740</v>
      </c>
      <c r="H16" s="1"/>
      <c r="I16" s="22">
        <v>12</v>
      </c>
      <c r="J16" s="23">
        <f t="shared" si="0"/>
        <v>0</v>
      </c>
    </row>
    <row r="17" spans="2:10" ht="19.8" x14ac:dyDescent="0.3">
      <c r="B17" s="18" t="s">
        <v>364</v>
      </c>
      <c r="C17" s="19" t="s">
        <v>98</v>
      </c>
      <c r="D17" s="25" t="s">
        <v>10</v>
      </c>
      <c r="E17" s="20" t="s">
        <v>59</v>
      </c>
      <c r="F17" s="21" t="s">
        <v>11</v>
      </c>
      <c r="G17" s="22">
        <v>7590</v>
      </c>
      <c r="H17" s="1"/>
      <c r="I17" s="22">
        <v>12</v>
      </c>
      <c r="J17" s="23">
        <f t="shared" si="0"/>
        <v>0</v>
      </c>
    </row>
    <row r="18" spans="2:10" ht="19.8" x14ac:dyDescent="0.3">
      <c r="B18" s="24" t="s">
        <v>365</v>
      </c>
      <c r="C18" s="19" t="s">
        <v>98</v>
      </c>
      <c r="D18" s="25" t="s">
        <v>10</v>
      </c>
      <c r="E18" s="20" t="s">
        <v>60</v>
      </c>
      <c r="F18" s="21" t="s">
        <v>12</v>
      </c>
      <c r="G18" s="22">
        <v>9941</v>
      </c>
      <c r="H18" s="1"/>
      <c r="I18" s="22">
        <v>12</v>
      </c>
      <c r="J18" s="23">
        <f t="shared" si="0"/>
        <v>0</v>
      </c>
    </row>
    <row r="19" spans="2:10" ht="19.8" x14ac:dyDescent="0.3">
      <c r="B19" s="24" t="s">
        <v>366</v>
      </c>
      <c r="C19" s="19" t="s">
        <v>98</v>
      </c>
      <c r="D19" s="25" t="s">
        <v>10</v>
      </c>
      <c r="E19" s="20" t="s">
        <v>61</v>
      </c>
      <c r="F19" s="21" t="s">
        <v>23</v>
      </c>
      <c r="G19" s="22">
        <v>13224</v>
      </c>
      <c r="H19" s="1"/>
      <c r="I19" s="22">
        <v>12</v>
      </c>
      <c r="J19" s="23">
        <f t="shared" si="0"/>
        <v>0</v>
      </c>
    </row>
    <row r="20" spans="2:10" ht="19.8" x14ac:dyDescent="0.3">
      <c r="B20" s="18" t="s">
        <v>367</v>
      </c>
      <c r="C20" s="19" t="s">
        <v>98</v>
      </c>
      <c r="D20" s="25" t="s">
        <v>10</v>
      </c>
      <c r="E20" s="20" t="s">
        <v>62</v>
      </c>
      <c r="F20" s="21" t="s">
        <v>32</v>
      </c>
      <c r="G20" s="22">
        <v>9386</v>
      </c>
      <c r="H20" s="1"/>
      <c r="I20" s="22">
        <v>12</v>
      </c>
      <c r="J20" s="23">
        <f t="shared" si="0"/>
        <v>0</v>
      </c>
    </row>
    <row r="21" spans="2:10" ht="19.8" x14ac:dyDescent="0.3">
      <c r="B21" s="24" t="s">
        <v>368</v>
      </c>
      <c r="C21" s="19" t="s">
        <v>98</v>
      </c>
      <c r="D21" s="25" t="s">
        <v>10</v>
      </c>
      <c r="E21" s="20" t="s">
        <v>63</v>
      </c>
      <c r="F21" s="21" t="s">
        <v>35</v>
      </c>
      <c r="G21" s="22">
        <v>11143</v>
      </c>
      <c r="H21" s="1"/>
      <c r="I21" s="22">
        <v>12</v>
      </c>
      <c r="J21" s="23">
        <f t="shared" si="0"/>
        <v>0</v>
      </c>
    </row>
    <row r="22" spans="2:10" ht="19.8" x14ac:dyDescent="0.3">
      <c r="B22" s="24" t="s">
        <v>369</v>
      </c>
      <c r="C22" s="19" t="s">
        <v>99</v>
      </c>
      <c r="D22" s="25" t="s">
        <v>10</v>
      </c>
      <c r="E22" s="20" t="s">
        <v>64</v>
      </c>
      <c r="F22" s="21" t="s">
        <v>43</v>
      </c>
      <c r="G22" s="22">
        <v>52410</v>
      </c>
      <c r="H22" s="1"/>
      <c r="I22" s="22">
        <v>12</v>
      </c>
      <c r="J22" s="23">
        <f t="shared" si="0"/>
        <v>0</v>
      </c>
    </row>
    <row r="23" spans="2:10" ht="19.8" x14ac:dyDescent="0.3">
      <c r="B23" s="18" t="s">
        <v>370</v>
      </c>
      <c r="C23" s="19" t="s">
        <v>98</v>
      </c>
      <c r="D23" s="25" t="s">
        <v>19</v>
      </c>
      <c r="E23" s="20" t="s">
        <v>67</v>
      </c>
      <c r="F23" s="21" t="s">
        <v>20</v>
      </c>
      <c r="G23" s="22">
        <v>10577</v>
      </c>
      <c r="H23" s="1"/>
      <c r="I23" s="22">
        <v>12</v>
      </c>
      <c r="J23" s="23">
        <f t="shared" si="0"/>
        <v>0</v>
      </c>
    </row>
    <row r="24" spans="2:10" ht="19.8" x14ac:dyDescent="0.3">
      <c r="B24" s="24" t="s">
        <v>371</v>
      </c>
      <c r="C24" s="19" t="s">
        <v>98</v>
      </c>
      <c r="D24" s="25" t="s">
        <v>19</v>
      </c>
      <c r="E24" s="20" t="s">
        <v>68</v>
      </c>
      <c r="F24" s="21" t="s">
        <v>24</v>
      </c>
      <c r="G24" s="22">
        <v>9062</v>
      </c>
      <c r="H24" s="1"/>
      <c r="I24" s="22">
        <v>12</v>
      </c>
      <c r="J24" s="23">
        <f t="shared" si="0"/>
        <v>0</v>
      </c>
    </row>
    <row r="25" spans="2:10" ht="19.8" x14ac:dyDescent="0.3">
      <c r="B25" s="24" t="s">
        <v>372</v>
      </c>
      <c r="C25" s="19" t="s">
        <v>98</v>
      </c>
      <c r="D25" s="25" t="s">
        <v>19</v>
      </c>
      <c r="E25" s="20" t="s">
        <v>69</v>
      </c>
      <c r="F25" s="21" t="s">
        <v>30</v>
      </c>
      <c r="G25" s="22">
        <v>9184</v>
      </c>
      <c r="H25" s="1"/>
      <c r="I25" s="22">
        <v>12</v>
      </c>
      <c r="J25" s="23">
        <f t="shared" si="0"/>
        <v>0</v>
      </c>
    </row>
    <row r="26" spans="2:10" ht="19.8" x14ac:dyDescent="0.3">
      <c r="B26" s="18" t="s">
        <v>373</v>
      </c>
      <c r="C26" s="19" t="s">
        <v>98</v>
      </c>
      <c r="D26" s="25" t="s">
        <v>19</v>
      </c>
      <c r="E26" s="20" t="s">
        <v>70</v>
      </c>
      <c r="F26" s="21" t="s">
        <v>37</v>
      </c>
      <c r="G26" s="22">
        <v>9816</v>
      </c>
      <c r="H26" s="1"/>
      <c r="I26" s="22">
        <v>12</v>
      </c>
      <c r="J26" s="23">
        <f t="shared" si="0"/>
        <v>0</v>
      </c>
    </row>
    <row r="27" spans="2:10" ht="19.8" x14ac:dyDescent="0.3">
      <c r="B27" s="24" t="s">
        <v>374</v>
      </c>
      <c r="C27" s="19" t="s">
        <v>98</v>
      </c>
      <c r="D27" s="25" t="s">
        <v>19</v>
      </c>
      <c r="E27" s="20" t="s">
        <v>71</v>
      </c>
      <c r="F27" s="21" t="s">
        <v>38</v>
      </c>
      <c r="G27" s="22">
        <v>14519</v>
      </c>
      <c r="H27" s="1"/>
      <c r="I27" s="22">
        <v>12</v>
      </c>
      <c r="J27" s="23">
        <f t="shared" si="0"/>
        <v>0</v>
      </c>
    </row>
    <row r="28" spans="2:10" ht="19.8" x14ac:dyDescent="0.3">
      <c r="B28" s="24" t="s">
        <v>375</v>
      </c>
      <c r="C28" s="19" t="s">
        <v>98</v>
      </c>
      <c r="D28" s="25" t="s">
        <v>19</v>
      </c>
      <c r="E28" s="20" t="s">
        <v>78</v>
      </c>
      <c r="F28" s="21" t="s">
        <v>40</v>
      </c>
      <c r="G28" s="22">
        <v>15816</v>
      </c>
      <c r="H28" s="1"/>
      <c r="I28" s="22">
        <v>12</v>
      </c>
      <c r="J28" s="23">
        <f t="shared" si="0"/>
        <v>0</v>
      </c>
    </row>
    <row r="29" spans="2:10" ht="19.8" x14ac:dyDescent="0.3">
      <c r="B29" s="18" t="s">
        <v>376</v>
      </c>
      <c r="C29" s="19" t="s">
        <v>98</v>
      </c>
      <c r="D29" s="25" t="s">
        <v>19</v>
      </c>
      <c r="E29" s="20" t="s">
        <v>79</v>
      </c>
      <c r="F29" s="21" t="s">
        <v>40</v>
      </c>
      <c r="G29" s="22">
        <v>14666</v>
      </c>
      <c r="H29" s="1"/>
      <c r="I29" s="22">
        <v>12</v>
      </c>
      <c r="J29" s="23">
        <f t="shared" si="0"/>
        <v>0</v>
      </c>
    </row>
    <row r="30" spans="2:10" ht="19.8" x14ac:dyDescent="0.3">
      <c r="B30" s="24" t="s">
        <v>377</v>
      </c>
      <c r="C30" s="19" t="s">
        <v>98</v>
      </c>
      <c r="D30" s="25" t="s">
        <v>19</v>
      </c>
      <c r="E30" s="20" t="s">
        <v>80</v>
      </c>
      <c r="F30" s="21" t="s">
        <v>42</v>
      </c>
      <c r="G30" s="22">
        <v>11213</v>
      </c>
      <c r="H30" s="1"/>
      <c r="I30" s="22">
        <v>12</v>
      </c>
      <c r="J30" s="23">
        <f t="shared" si="0"/>
        <v>0</v>
      </c>
    </row>
    <row r="31" spans="2:10" ht="19.8" x14ac:dyDescent="0.3">
      <c r="B31" s="24" t="s">
        <v>378</v>
      </c>
      <c r="C31" s="19" t="s">
        <v>98</v>
      </c>
      <c r="D31" s="25" t="s">
        <v>4</v>
      </c>
      <c r="E31" s="20" t="s">
        <v>72</v>
      </c>
      <c r="F31" s="21" t="s">
        <v>5</v>
      </c>
      <c r="G31" s="22">
        <v>19315</v>
      </c>
      <c r="H31" s="1"/>
      <c r="I31" s="22">
        <v>12</v>
      </c>
      <c r="J31" s="23">
        <f t="shared" si="0"/>
        <v>0</v>
      </c>
    </row>
    <row r="32" spans="2:10" ht="19.8" x14ac:dyDescent="0.3">
      <c r="B32" s="18" t="s">
        <v>379</v>
      </c>
      <c r="C32" s="19" t="s">
        <v>98</v>
      </c>
      <c r="D32" s="25" t="s">
        <v>4</v>
      </c>
      <c r="E32" s="20" t="s">
        <v>73</v>
      </c>
      <c r="F32" s="21" t="s">
        <v>13</v>
      </c>
      <c r="G32" s="22">
        <v>10151</v>
      </c>
      <c r="H32" s="1"/>
      <c r="I32" s="22">
        <v>12</v>
      </c>
      <c r="J32" s="23">
        <f t="shared" si="0"/>
        <v>0</v>
      </c>
    </row>
    <row r="33" spans="2:10" ht="19.8" x14ac:dyDescent="0.3">
      <c r="B33" s="24" t="s">
        <v>380</v>
      </c>
      <c r="C33" s="19" t="s">
        <v>98</v>
      </c>
      <c r="D33" s="25" t="s">
        <v>4</v>
      </c>
      <c r="E33" s="20" t="s">
        <v>74</v>
      </c>
      <c r="F33" s="21" t="s">
        <v>15</v>
      </c>
      <c r="G33" s="22">
        <v>14219</v>
      </c>
      <c r="H33" s="1"/>
      <c r="I33" s="22">
        <v>12</v>
      </c>
      <c r="J33" s="23">
        <f t="shared" si="0"/>
        <v>0</v>
      </c>
    </row>
    <row r="34" spans="2:10" ht="19.8" x14ac:dyDescent="0.3">
      <c r="B34" s="24" t="s">
        <v>381</v>
      </c>
      <c r="C34" s="19" t="s">
        <v>98</v>
      </c>
      <c r="D34" s="25" t="s">
        <v>4</v>
      </c>
      <c r="E34" s="20" t="s">
        <v>75</v>
      </c>
      <c r="F34" s="21" t="s">
        <v>27</v>
      </c>
      <c r="G34" s="22">
        <v>11648</v>
      </c>
      <c r="H34" s="1"/>
      <c r="I34" s="22">
        <v>12</v>
      </c>
      <c r="J34" s="23">
        <f t="shared" si="0"/>
        <v>0</v>
      </c>
    </row>
    <row r="35" spans="2:10" ht="19.8" x14ac:dyDescent="0.3">
      <c r="B35" s="18" t="s">
        <v>382</v>
      </c>
      <c r="C35" s="19" t="s">
        <v>98</v>
      </c>
      <c r="D35" s="25" t="s">
        <v>4</v>
      </c>
      <c r="E35" s="20" t="s">
        <v>76</v>
      </c>
      <c r="F35" s="21" t="s">
        <v>29</v>
      </c>
      <c r="G35" s="22">
        <v>17772</v>
      </c>
      <c r="H35" s="1"/>
      <c r="I35" s="22">
        <v>12</v>
      </c>
      <c r="J35" s="23">
        <f t="shared" si="0"/>
        <v>0</v>
      </c>
    </row>
    <row r="36" spans="2:10" ht="19.8" x14ac:dyDescent="0.3">
      <c r="B36" s="24" t="s">
        <v>383</v>
      </c>
      <c r="C36" s="19" t="s">
        <v>98</v>
      </c>
      <c r="D36" s="25" t="s">
        <v>6</v>
      </c>
      <c r="E36" s="20" t="s">
        <v>84</v>
      </c>
      <c r="F36" s="21" t="s">
        <v>7</v>
      </c>
      <c r="G36" s="22">
        <v>7096</v>
      </c>
      <c r="H36" s="1"/>
      <c r="I36" s="22">
        <v>12</v>
      </c>
      <c r="J36" s="23">
        <f t="shared" si="0"/>
        <v>0</v>
      </c>
    </row>
    <row r="37" spans="2:10" ht="19.8" x14ac:dyDescent="0.3">
      <c r="B37" s="24" t="s">
        <v>384</v>
      </c>
      <c r="C37" s="19" t="s">
        <v>98</v>
      </c>
      <c r="D37" s="25" t="s">
        <v>6</v>
      </c>
      <c r="E37" s="20" t="s">
        <v>85</v>
      </c>
      <c r="F37" s="21" t="s">
        <v>25</v>
      </c>
      <c r="G37" s="22">
        <v>13044</v>
      </c>
      <c r="H37" s="1"/>
      <c r="I37" s="22">
        <v>12</v>
      </c>
      <c r="J37" s="23">
        <f t="shared" si="0"/>
        <v>0</v>
      </c>
    </row>
    <row r="38" spans="2:10" ht="19.8" x14ac:dyDescent="0.3">
      <c r="B38" s="18" t="s">
        <v>385</v>
      </c>
      <c r="C38" s="19" t="s">
        <v>98</v>
      </c>
      <c r="D38" s="25" t="s">
        <v>6</v>
      </c>
      <c r="E38" s="20" t="s">
        <v>86</v>
      </c>
      <c r="F38" s="21" t="s">
        <v>26</v>
      </c>
      <c r="G38" s="22">
        <v>8925</v>
      </c>
      <c r="H38" s="1"/>
      <c r="I38" s="22">
        <v>12</v>
      </c>
      <c r="J38" s="23">
        <f t="shared" si="0"/>
        <v>0</v>
      </c>
    </row>
    <row r="39" spans="2:10" ht="19.8" x14ac:dyDescent="0.3">
      <c r="B39" s="24" t="s">
        <v>386</v>
      </c>
      <c r="C39" s="19" t="s">
        <v>98</v>
      </c>
      <c r="D39" s="25" t="s">
        <v>6</v>
      </c>
      <c r="E39" s="20" t="s">
        <v>87</v>
      </c>
      <c r="F39" s="21" t="s">
        <v>33</v>
      </c>
      <c r="G39" s="22">
        <v>6830</v>
      </c>
      <c r="H39" s="1"/>
      <c r="I39" s="22">
        <v>12</v>
      </c>
      <c r="J39" s="23">
        <f t="shared" si="0"/>
        <v>0</v>
      </c>
    </row>
    <row r="40" spans="2:10" ht="19.8" x14ac:dyDescent="0.3">
      <c r="B40" s="24" t="s">
        <v>387</v>
      </c>
      <c r="C40" s="19" t="s">
        <v>98</v>
      </c>
      <c r="D40" s="25" t="s">
        <v>6</v>
      </c>
      <c r="E40" s="20" t="s">
        <v>88</v>
      </c>
      <c r="F40" s="21" t="s">
        <v>34</v>
      </c>
      <c r="G40" s="22">
        <v>13363</v>
      </c>
      <c r="H40" s="1"/>
      <c r="I40" s="22">
        <v>12</v>
      </c>
      <c r="J40" s="23">
        <f t="shared" si="0"/>
        <v>0</v>
      </c>
    </row>
    <row r="41" spans="2:10" ht="19.8" x14ac:dyDescent="0.3">
      <c r="B41" s="18" t="s">
        <v>388</v>
      </c>
      <c r="C41" s="19" t="s">
        <v>98</v>
      </c>
      <c r="D41" s="25" t="s">
        <v>6</v>
      </c>
      <c r="E41" s="20" t="s">
        <v>89</v>
      </c>
      <c r="F41" s="21" t="s">
        <v>36</v>
      </c>
      <c r="G41" s="22">
        <v>8172</v>
      </c>
      <c r="H41" s="1"/>
      <c r="I41" s="22">
        <v>12</v>
      </c>
      <c r="J41" s="23">
        <f t="shared" si="0"/>
        <v>0</v>
      </c>
    </row>
    <row r="42" spans="2:10" ht="19.8" x14ac:dyDescent="0.3">
      <c r="B42" s="24" t="s">
        <v>389</v>
      </c>
      <c r="C42" s="19" t="s">
        <v>98</v>
      </c>
      <c r="D42" s="25" t="s">
        <v>0</v>
      </c>
      <c r="E42" s="20" t="s">
        <v>90</v>
      </c>
      <c r="F42" s="21" t="s">
        <v>1</v>
      </c>
      <c r="G42" s="22">
        <v>14703</v>
      </c>
      <c r="H42" s="1"/>
      <c r="I42" s="22">
        <v>12</v>
      </c>
      <c r="J42" s="23">
        <f t="shared" si="0"/>
        <v>0</v>
      </c>
    </row>
    <row r="43" spans="2:10" ht="19.8" x14ac:dyDescent="0.3">
      <c r="B43" s="24" t="s">
        <v>390</v>
      </c>
      <c r="C43" s="19" t="s">
        <v>98</v>
      </c>
      <c r="D43" s="25" t="s">
        <v>0</v>
      </c>
      <c r="E43" s="20" t="s">
        <v>91</v>
      </c>
      <c r="F43" s="21" t="s">
        <v>2</v>
      </c>
      <c r="G43" s="22">
        <v>35241</v>
      </c>
      <c r="H43" s="1"/>
      <c r="I43" s="22">
        <v>12</v>
      </c>
      <c r="J43" s="23">
        <f t="shared" si="0"/>
        <v>0</v>
      </c>
    </row>
    <row r="44" spans="2:10" ht="19.8" x14ac:dyDescent="0.3">
      <c r="B44" s="18" t="s">
        <v>391</v>
      </c>
      <c r="C44" s="19" t="s">
        <v>98</v>
      </c>
      <c r="D44" s="25" t="s">
        <v>0</v>
      </c>
      <c r="E44" s="20" t="s">
        <v>92</v>
      </c>
      <c r="F44" s="21" t="s">
        <v>3</v>
      </c>
      <c r="G44" s="22">
        <v>11836</v>
      </c>
      <c r="H44" s="1"/>
      <c r="I44" s="22">
        <v>12</v>
      </c>
      <c r="J44" s="23">
        <f t="shared" si="0"/>
        <v>0</v>
      </c>
    </row>
    <row r="45" spans="2:10" ht="19.8" x14ac:dyDescent="0.3">
      <c r="B45" s="24" t="s">
        <v>392</v>
      </c>
      <c r="C45" s="19" t="s">
        <v>98</v>
      </c>
      <c r="D45" s="25" t="s">
        <v>0</v>
      </c>
      <c r="E45" s="20" t="s">
        <v>93</v>
      </c>
      <c r="F45" s="21" t="s">
        <v>17</v>
      </c>
      <c r="G45" s="22">
        <v>9684</v>
      </c>
      <c r="H45" s="1"/>
      <c r="I45" s="22">
        <v>12</v>
      </c>
      <c r="J45" s="23">
        <f t="shared" si="0"/>
        <v>0</v>
      </c>
    </row>
    <row r="46" spans="2:10" ht="19.8" x14ac:dyDescent="0.3">
      <c r="B46" s="24" t="s">
        <v>393</v>
      </c>
      <c r="C46" s="19" t="s">
        <v>98</v>
      </c>
      <c r="D46" s="25" t="s">
        <v>0</v>
      </c>
      <c r="E46" s="20" t="s">
        <v>94</v>
      </c>
      <c r="F46" s="21" t="s">
        <v>21</v>
      </c>
      <c r="G46" s="22">
        <v>25634</v>
      </c>
      <c r="H46" s="1"/>
      <c r="I46" s="22">
        <v>12</v>
      </c>
      <c r="J46" s="23">
        <f t="shared" si="0"/>
        <v>0</v>
      </c>
    </row>
    <row r="47" spans="2:10" ht="19.8" x14ac:dyDescent="0.3">
      <c r="B47" s="18" t="s">
        <v>394</v>
      </c>
      <c r="C47" s="19" t="s">
        <v>98</v>
      </c>
      <c r="D47" s="25" t="s">
        <v>0</v>
      </c>
      <c r="E47" s="20" t="s">
        <v>95</v>
      </c>
      <c r="F47" s="21" t="s">
        <v>28</v>
      </c>
      <c r="G47" s="22">
        <v>7732</v>
      </c>
      <c r="H47" s="1"/>
      <c r="I47" s="22">
        <v>12</v>
      </c>
      <c r="J47" s="23">
        <f t="shared" si="0"/>
        <v>0</v>
      </c>
    </row>
    <row r="48" spans="2:10" ht="20.399999999999999" thickBot="1" x14ac:dyDescent="0.35">
      <c r="B48" s="26" t="s">
        <v>395</v>
      </c>
      <c r="C48" s="27" t="s">
        <v>98</v>
      </c>
      <c r="D48" s="28" t="s">
        <v>0</v>
      </c>
      <c r="E48" s="29" t="s">
        <v>96</v>
      </c>
      <c r="F48" s="30" t="s">
        <v>39</v>
      </c>
      <c r="G48" s="31">
        <v>3789</v>
      </c>
      <c r="H48" s="2"/>
      <c r="I48" s="31">
        <v>12</v>
      </c>
      <c r="J48" s="32">
        <f t="shared" si="0"/>
        <v>0</v>
      </c>
    </row>
    <row r="49" spans="1:10" x14ac:dyDescent="0.3">
      <c r="B49" s="3"/>
      <c r="C49" s="3"/>
      <c r="D49" s="3"/>
    </row>
    <row r="50" spans="1:10" ht="16.2" thickBot="1" x14ac:dyDescent="0.35">
      <c r="B50" s="76" t="s">
        <v>140</v>
      </c>
      <c r="C50" s="76"/>
      <c r="D50" s="76"/>
      <c r="E50" s="76"/>
      <c r="F50" s="76"/>
      <c r="G50" s="76"/>
      <c r="H50" s="76"/>
      <c r="I50" s="76"/>
      <c r="J50" s="33">
        <f>SUM(J8:J48)</f>
        <v>0</v>
      </c>
    </row>
    <row r="51" spans="1:10" x14ac:dyDescent="0.3">
      <c r="B51" s="3"/>
      <c r="C51" s="3"/>
      <c r="D51" s="3"/>
      <c r="J51" s="34"/>
    </row>
    <row r="52" spans="1:10" ht="45.6" customHeight="1" x14ac:dyDescent="0.4">
      <c r="B52" s="77" t="s">
        <v>224</v>
      </c>
      <c r="C52" s="77"/>
      <c r="D52" s="77"/>
      <c r="E52" s="77"/>
      <c r="F52" s="77"/>
      <c r="G52" s="77"/>
      <c r="H52" s="77"/>
      <c r="I52" s="77"/>
      <c r="J52" s="36">
        <v>200000</v>
      </c>
    </row>
    <row r="53" spans="1:10" ht="21" x14ac:dyDescent="0.4"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16.2" thickBot="1" x14ac:dyDescent="0.35">
      <c r="B54" s="37" t="s">
        <v>137</v>
      </c>
      <c r="C54" s="37"/>
      <c r="D54" s="37"/>
      <c r="E54" s="37"/>
      <c r="F54" s="37"/>
      <c r="G54" s="37"/>
      <c r="H54" s="37"/>
      <c r="I54" s="37"/>
      <c r="J54" s="37"/>
    </row>
    <row r="55" spans="1:10" s="17" customFormat="1" ht="46.8" x14ac:dyDescent="0.3">
      <c r="B55" s="38" t="s">
        <v>107</v>
      </c>
      <c r="C55" s="39" t="s">
        <v>108</v>
      </c>
      <c r="D55" s="39" t="s">
        <v>97</v>
      </c>
      <c r="E55" s="39" t="s">
        <v>109</v>
      </c>
      <c r="F55" s="39" t="s">
        <v>110</v>
      </c>
      <c r="G55" s="39" t="s">
        <v>111</v>
      </c>
      <c r="H55" s="72" t="s">
        <v>428</v>
      </c>
      <c r="I55" s="39" t="s">
        <v>114</v>
      </c>
      <c r="J55" s="40" t="s">
        <v>113</v>
      </c>
    </row>
    <row r="56" spans="1:10" ht="19.8" x14ac:dyDescent="0.3">
      <c r="B56" s="24" t="s">
        <v>396</v>
      </c>
      <c r="C56" s="25" t="s">
        <v>101</v>
      </c>
      <c r="D56" s="25" t="s">
        <v>10</v>
      </c>
      <c r="E56" s="41" t="s">
        <v>136</v>
      </c>
      <c r="F56" s="21" t="s">
        <v>102</v>
      </c>
      <c r="G56" s="22">
        <v>8550</v>
      </c>
      <c r="H56" s="1"/>
      <c r="I56" s="22">
        <v>1</v>
      </c>
      <c r="J56" s="42">
        <f>H56*I56</f>
        <v>0</v>
      </c>
    </row>
    <row r="57" spans="1:10" ht="19.8" x14ac:dyDescent="0.3">
      <c r="B57" s="24" t="s">
        <v>397</v>
      </c>
      <c r="C57" s="25" t="s">
        <v>101</v>
      </c>
      <c r="D57" s="25" t="s">
        <v>10</v>
      </c>
      <c r="E57" s="41" t="s">
        <v>65</v>
      </c>
      <c r="F57" s="21" t="s">
        <v>46</v>
      </c>
      <c r="G57" s="22">
        <v>7978</v>
      </c>
      <c r="H57" s="1"/>
      <c r="I57" s="22">
        <v>1</v>
      </c>
      <c r="J57" s="42">
        <f t="shared" ref="J57:J61" si="1">H57*I57</f>
        <v>0</v>
      </c>
    </row>
    <row r="58" spans="1:10" ht="19.8" x14ac:dyDescent="0.3">
      <c r="B58" s="24" t="s">
        <v>398</v>
      </c>
      <c r="C58" s="25" t="s">
        <v>101</v>
      </c>
      <c r="D58" s="25" t="s">
        <v>4</v>
      </c>
      <c r="E58" s="41" t="s">
        <v>77</v>
      </c>
      <c r="F58" s="21" t="s">
        <v>41</v>
      </c>
      <c r="G58" s="22">
        <v>15000</v>
      </c>
      <c r="H58" s="1"/>
      <c r="I58" s="22">
        <v>1</v>
      </c>
      <c r="J58" s="42">
        <f t="shared" si="1"/>
        <v>0</v>
      </c>
    </row>
    <row r="59" spans="1:10" ht="19.8" x14ac:dyDescent="0.3">
      <c r="B59" s="24" t="s">
        <v>399</v>
      </c>
      <c r="C59" s="25" t="s">
        <v>101</v>
      </c>
      <c r="D59" s="25" t="s">
        <v>4</v>
      </c>
      <c r="E59" s="41" t="s">
        <v>81</v>
      </c>
      <c r="F59" s="21" t="s">
        <v>48</v>
      </c>
      <c r="G59" s="22">
        <v>22943</v>
      </c>
      <c r="H59" s="1"/>
      <c r="I59" s="22">
        <v>1</v>
      </c>
      <c r="J59" s="42">
        <f t="shared" si="1"/>
        <v>0</v>
      </c>
    </row>
    <row r="60" spans="1:10" ht="19.8" x14ac:dyDescent="0.3">
      <c r="B60" s="24" t="s">
        <v>400</v>
      </c>
      <c r="C60" s="25" t="s">
        <v>101</v>
      </c>
      <c r="D60" s="25" t="s">
        <v>4</v>
      </c>
      <c r="E60" s="41" t="s">
        <v>82</v>
      </c>
      <c r="F60" s="21" t="s">
        <v>49</v>
      </c>
      <c r="G60" s="22">
        <v>7200</v>
      </c>
      <c r="H60" s="1"/>
      <c r="I60" s="22">
        <v>1</v>
      </c>
      <c r="J60" s="42">
        <f t="shared" si="1"/>
        <v>0</v>
      </c>
    </row>
    <row r="61" spans="1:10" ht="20.399999999999999" thickBot="1" x14ac:dyDescent="0.35">
      <c r="B61" s="26" t="s">
        <v>401</v>
      </c>
      <c r="C61" s="28" t="s">
        <v>101</v>
      </c>
      <c r="D61" s="28" t="s">
        <v>4</v>
      </c>
      <c r="E61" s="43" t="s">
        <v>83</v>
      </c>
      <c r="F61" s="30" t="s">
        <v>50</v>
      </c>
      <c r="G61" s="31">
        <v>21300</v>
      </c>
      <c r="H61" s="2"/>
      <c r="I61" s="31">
        <v>1</v>
      </c>
      <c r="J61" s="44">
        <f t="shared" si="1"/>
        <v>0</v>
      </c>
    </row>
    <row r="62" spans="1:10" x14ac:dyDescent="0.3">
      <c r="B62" s="45"/>
      <c r="C62" s="8"/>
      <c r="D62" s="8"/>
      <c r="E62" s="46"/>
      <c r="F62" s="47"/>
      <c r="G62" s="48"/>
      <c r="H62" s="49"/>
      <c r="I62" s="48"/>
      <c r="J62" s="50"/>
    </row>
    <row r="63" spans="1:10" s="17" customFormat="1" ht="16.2" thickBot="1" x14ac:dyDescent="0.35">
      <c r="A63" s="51"/>
      <c r="B63" s="78" t="s">
        <v>139</v>
      </c>
      <c r="C63" s="78"/>
      <c r="D63" s="78"/>
      <c r="E63" s="78"/>
      <c r="F63" s="78"/>
      <c r="G63" s="78"/>
      <c r="H63" s="78"/>
      <c r="I63" s="78"/>
      <c r="J63" s="52">
        <f>SUM(J56:J61)</f>
        <v>0</v>
      </c>
    </row>
    <row r="64" spans="1:10" s="17" customFormat="1" x14ac:dyDescent="0.3">
      <c r="A64" s="51"/>
      <c r="B64" s="53"/>
      <c r="C64" s="53"/>
      <c r="D64" s="53"/>
      <c r="E64" s="53"/>
      <c r="F64" s="53"/>
      <c r="G64" s="53"/>
      <c r="H64" s="53"/>
      <c r="I64" s="53"/>
      <c r="J64" s="54"/>
    </row>
    <row r="65" spans="2:10" ht="16.2" thickBot="1" x14ac:dyDescent="0.35">
      <c r="B65" s="37" t="s">
        <v>115</v>
      </c>
      <c r="C65" s="3"/>
      <c r="D65" s="3"/>
    </row>
    <row r="66" spans="2:10" s="17" customFormat="1" ht="38.549999999999997" customHeight="1" x14ac:dyDescent="0.3">
      <c r="B66" s="38" t="s">
        <v>107</v>
      </c>
      <c r="C66" s="81" t="s">
        <v>104</v>
      </c>
      <c r="D66" s="81"/>
      <c r="E66" s="81"/>
      <c r="F66" s="56" t="s">
        <v>129</v>
      </c>
      <c r="G66" s="55" t="s">
        <v>103</v>
      </c>
      <c r="H66" s="57" t="s">
        <v>130</v>
      </c>
      <c r="I66" s="55" t="s">
        <v>114</v>
      </c>
      <c r="J66" s="40" t="s">
        <v>113</v>
      </c>
    </row>
    <row r="67" spans="2:10" s="51" customFormat="1" ht="38.549999999999997" customHeight="1" x14ac:dyDescent="0.3">
      <c r="B67" s="58" t="s">
        <v>402</v>
      </c>
      <c r="C67" s="79" t="s">
        <v>412</v>
      </c>
      <c r="D67" s="79"/>
      <c r="E67" s="79"/>
      <c r="F67" s="59" t="s">
        <v>131</v>
      </c>
      <c r="G67" s="60" t="s">
        <v>133</v>
      </c>
      <c r="H67" s="1"/>
      <c r="I67" s="61">
        <v>1</v>
      </c>
      <c r="J67" s="62">
        <f t="shared" ref="J67:J76" si="2">H67*I67</f>
        <v>0</v>
      </c>
    </row>
    <row r="68" spans="2:10" s="51" customFormat="1" ht="38.549999999999997" customHeight="1" x14ac:dyDescent="0.3">
      <c r="B68" s="58" t="s">
        <v>403</v>
      </c>
      <c r="C68" s="79" t="s">
        <v>417</v>
      </c>
      <c r="D68" s="79"/>
      <c r="E68" s="79"/>
      <c r="F68" s="59" t="s">
        <v>132</v>
      </c>
      <c r="G68" s="60" t="s">
        <v>427</v>
      </c>
      <c r="H68" s="1"/>
      <c r="I68" s="61">
        <v>1</v>
      </c>
      <c r="J68" s="62">
        <f t="shared" si="2"/>
        <v>0</v>
      </c>
    </row>
    <row r="69" spans="2:10" s="51" customFormat="1" ht="49.2" customHeight="1" x14ac:dyDescent="0.3">
      <c r="B69" s="58" t="s">
        <v>404</v>
      </c>
      <c r="C69" s="79" t="s">
        <v>418</v>
      </c>
      <c r="D69" s="79"/>
      <c r="E69" s="79"/>
      <c r="F69" s="59" t="s">
        <v>132</v>
      </c>
      <c r="G69" s="60" t="s">
        <v>427</v>
      </c>
      <c r="H69" s="1"/>
      <c r="I69" s="61">
        <v>1</v>
      </c>
      <c r="J69" s="62">
        <f t="shared" si="2"/>
        <v>0</v>
      </c>
    </row>
    <row r="70" spans="2:10" s="51" customFormat="1" ht="67.2" customHeight="1" x14ac:dyDescent="0.3">
      <c r="B70" s="58" t="s">
        <v>405</v>
      </c>
      <c r="C70" s="79" t="s">
        <v>421</v>
      </c>
      <c r="D70" s="79"/>
      <c r="E70" s="79"/>
      <c r="F70" s="59" t="s">
        <v>419</v>
      </c>
      <c r="G70" s="60" t="s">
        <v>134</v>
      </c>
      <c r="H70" s="1"/>
      <c r="I70" s="61">
        <v>1</v>
      </c>
      <c r="J70" s="62">
        <f t="shared" si="2"/>
        <v>0</v>
      </c>
    </row>
    <row r="71" spans="2:10" s="51" customFormat="1" ht="38.549999999999997" customHeight="1" x14ac:dyDescent="0.3">
      <c r="B71" s="58" t="s">
        <v>406</v>
      </c>
      <c r="C71" s="79" t="s">
        <v>415</v>
      </c>
      <c r="D71" s="79"/>
      <c r="E71" s="79"/>
      <c r="F71" s="59" t="s">
        <v>419</v>
      </c>
      <c r="G71" s="60" t="s">
        <v>135</v>
      </c>
      <c r="H71" s="1"/>
      <c r="I71" s="61">
        <v>1</v>
      </c>
      <c r="J71" s="62">
        <f t="shared" si="2"/>
        <v>0</v>
      </c>
    </row>
    <row r="72" spans="2:10" s="51" customFormat="1" ht="38.549999999999997" customHeight="1" x14ac:dyDescent="0.3">
      <c r="B72" s="58" t="s">
        <v>407</v>
      </c>
      <c r="C72" s="79" t="s">
        <v>422</v>
      </c>
      <c r="D72" s="79"/>
      <c r="E72" s="79"/>
      <c r="F72" s="59" t="s">
        <v>419</v>
      </c>
      <c r="G72" s="60" t="s">
        <v>134</v>
      </c>
      <c r="H72" s="1"/>
      <c r="I72" s="61">
        <v>1</v>
      </c>
      <c r="J72" s="62">
        <f t="shared" si="2"/>
        <v>0</v>
      </c>
    </row>
    <row r="73" spans="2:10" s="51" customFormat="1" ht="38.549999999999997" customHeight="1" x14ac:dyDescent="0.3">
      <c r="B73" s="58" t="s">
        <v>408</v>
      </c>
      <c r="C73" s="79" t="s">
        <v>414</v>
      </c>
      <c r="D73" s="79"/>
      <c r="E73" s="79"/>
      <c r="F73" s="59" t="s">
        <v>419</v>
      </c>
      <c r="G73" s="60" t="s">
        <v>420</v>
      </c>
      <c r="H73" s="1"/>
      <c r="I73" s="61">
        <v>1</v>
      </c>
      <c r="J73" s="62">
        <f t="shared" si="2"/>
        <v>0</v>
      </c>
    </row>
    <row r="74" spans="2:10" s="51" customFormat="1" ht="38.549999999999997" customHeight="1" x14ac:dyDescent="0.3">
      <c r="B74" s="58" t="s">
        <v>409</v>
      </c>
      <c r="C74" s="79" t="s">
        <v>413</v>
      </c>
      <c r="D74" s="79"/>
      <c r="E74" s="79"/>
      <c r="F74" s="59" t="s">
        <v>419</v>
      </c>
      <c r="G74" s="60" t="s">
        <v>134</v>
      </c>
      <c r="H74" s="1"/>
      <c r="I74" s="61">
        <v>1</v>
      </c>
      <c r="J74" s="62">
        <f t="shared" si="2"/>
        <v>0</v>
      </c>
    </row>
    <row r="75" spans="2:10" s="64" customFormat="1" ht="38.549999999999997" customHeight="1" x14ac:dyDescent="0.3">
      <c r="B75" s="58" t="s">
        <v>410</v>
      </c>
      <c r="C75" s="79" t="s">
        <v>416</v>
      </c>
      <c r="D75" s="79"/>
      <c r="E75" s="79"/>
      <c r="F75" s="63" t="s">
        <v>419</v>
      </c>
      <c r="G75" s="60" t="s">
        <v>420</v>
      </c>
      <c r="H75" s="1"/>
      <c r="I75" s="61">
        <v>1</v>
      </c>
      <c r="J75" s="62">
        <f t="shared" si="2"/>
        <v>0</v>
      </c>
    </row>
    <row r="76" spans="2:10" s="64" customFormat="1" ht="54" customHeight="1" thickBot="1" x14ac:dyDescent="0.35">
      <c r="B76" s="65" t="s">
        <v>411</v>
      </c>
      <c r="C76" s="80" t="s">
        <v>423</v>
      </c>
      <c r="D76" s="80"/>
      <c r="E76" s="80"/>
      <c r="F76" s="66" t="s">
        <v>419</v>
      </c>
      <c r="G76" s="67" t="s">
        <v>134</v>
      </c>
      <c r="H76" s="2"/>
      <c r="I76" s="68">
        <v>1</v>
      </c>
      <c r="J76" s="69">
        <f t="shared" si="2"/>
        <v>0</v>
      </c>
    </row>
    <row r="77" spans="2:10" x14ac:dyDescent="0.3">
      <c r="B77" s="3"/>
      <c r="C77" s="3"/>
      <c r="D77" s="3"/>
    </row>
    <row r="78" spans="2:10" ht="16.2" thickBot="1" x14ac:dyDescent="0.35">
      <c r="B78" s="76" t="s">
        <v>138</v>
      </c>
      <c r="C78" s="76"/>
      <c r="D78" s="76"/>
      <c r="E78" s="76"/>
      <c r="F78" s="76"/>
      <c r="G78" s="76"/>
      <c r="H78" s="76"/>
      <c r="I78" s="76"/>
      <c r="J78" s="33">
        <f>SUM(J67:J76)</f>
        <v>0</v>
      </c>
    </row>
    <row r="79" spans="2:10" x14ac:dyDescent="0.3">
      <c r="B79" s="3"/>
      <c r="C79" s="3"/>
      <c r="D79" s="3"/>
    </row>
    <row r="80" spans="2:10" x14ac:dyDescent="0.3">
      <c r="B80" s="3"/>
      <c r="C80" s="3"/>
      <c r="D80" s="3"/>
    </row>
    <row r="81" spans="2:10" x14ac:dyDescent="0.3">
      <c r="B81" s="3"/>
      <c r="C81" s="3"/>
      <c r="D81" s="3"/>
      <c r="J81" s="70"/>
    </row>
    <row r="82" spans="2:10" x14ac:dyDescent="0.3">
      <c r="B82" s="3"/>
      <c r="C82" s="3"/>
      <c r="D82" s="3"/>
    </row>
    <row r="83" spans="2:10" x14ac:dyDescent="0.3">
      <c r="B83" s="3"/>
      <c r="C83" s="3"/>
      <c r="D83" s="3"/>
    </row>
    <row r="84" spans="2:10" x14ac:dyDescent="0.3">
      <c r="B84" s="3"/>
      <c r="C84" s="3"/>
      <c r="D84" s="3"/>
    </row>
    <row r="85" spans="2:10" x14ac:dyDescent="0.3">
      <c r="B85" s="3"/>
      <c r="C85" s="3"/>
      <c r="D85" s="3"/>
    </row>
    <row r="86" spans="2:10" x14ac:dyDescent="0.3">
      <c r="B86" s="3"/>
      <c r="C86" s="3"/>
      <c r="D86" s="3"/>
    </row>
    <row r="87" spans="2:10" x14ac:dyDescent="0.3">
      <c r="B87" s="3"/>
      <c r="C87" s="3"/>
      <c r="D87" s="3"/>
    </row>
    <row r="88" spans="2:10" x14ac:dyDescent="0.3">
      <c r="B88" s="3"/>
      <c r="C88" s="3"/>
      <c r="D88" s="3"/>
    </row>
    <row r="89" spans="2:10" x14ac:dyDescent="0.3">
      <c r="B89" s="3"/>
      <c r="C89" s="3"/>
      <c r="D89" s="3"/>
    </row>
    <row r="90" spans="2:10" x14ac:dyDescent="0.3">
      <c r="B90" s="3"/>
      <c r="C90" s="3"/>
      <c r="D90" s="3"/>
    </row>
    <row r="91" spans="2:10" x14ac:dyDescent="0.3">
      <c r="B91" s="3"/>
      <c r="C91" s="3"/>
      <c r="D91" s="3"/>
    </row>
    <row r="92" spans="2:10" x14ac:dyDescent="0.3">
      <c r="B92" s="3"/>
      <c r="C92" s="3"/>
      <c r="D92" s="3"/>
    </row>
    <row r="93" spans="2:10" x14ac:dyDescent="0.3">
      <c r="B93" s="3"/>
      <c r="C93" s="3"/>
      <c r="D93" s="3"/>
    </row>
    <row r="94" spans="2:10" x14ac:dyDescent="0.3">
      <c r="B94" s="3"/>
      <c r="C94" s="3"/>
      <c r="D94" s="3"/>
    </row>
    <row r="95" spans="2:10" x14ac:dyDescent="0.3">
      <c r="B95" s="3"/>
      <c r="C95" s="3"/>
      <c r="D95" s="3"/>
    </row>
    <row r="96" spans="2:10" x14ac:dyDescent="0.3">
      <c r="B96" s="3"/>
      <c r="C96" s="3"/>
      <c r="D96" s="3"/>
    </row>
    <row r="97" spans="2:4" x14ac:dyDescent="0.3">
      <c r="B97" s="3"/>
      <c r="C97" s="3"/>
      <c r="D97" s="3"/>
    </row>
    <row r="98" spans="2:4" x14ac:dyDescent="0.3">
      <c r="B98" s="3"/>
      <c r="C98" s="3"/>
      <c r="D98" s="3"/>
    </row>
    <row r="99" spans="2:4" x14ac:dyDescent="0.3">
      <c r="B99" s="3"/>
      <c r="C99" s="3"/>
      <c r="D99" s="3"/>
    </row>
    <row r="100" spans="2:4" x14ac:dyDescent="0.3">
      <c r="B100" s="3"/>
      <c r="C100" s="3"/>
      <c r="D100" s="3"/>
    </row>
    <row r="101" spans="2:4" x14ac:dyDescent="0.3">
      <c r="B101" s="3"/>
      <c r="C101" s="3"/>
      <c r="D101" s="3"/>
    </row>
    <row r="102" spans="2:4" x14ac:dyDescent="0.3">
      <c r="B102" s="3"/>
      <c r="C102" s="3"/>
      <c r="D102" s="3"/>
    </row>
    <row r="103" spans="2:4" x14ac:dyDescent="0.3">
      <c r="B103" s="3"/>
      <c r="C103" s="3"/>
      <c r="D103" s="3"/>
    </row>
    <row r="104" spans="2:4" x14ac:dyDescent="0.3">
      <c r="B104" s="3"/>
      <c r="C104" s="3"/>
      <c r="D104" s="3"/>
    </row>
    <row r="105" spans="2:4" x14ac:dyDescent="0.3">
      <c r="B105" s="3"/>
      <c r="C105" s="3"/>
      <c r="D105" s="3"/>
    </row>
    <row r="106" spans="2:4" x14ac:dyDescent="0.3">
      <c r="B106" s="3"/>
      <c r="C106" s="3"/>
      <c r="D106" s="3"/>
    </row>
    <row r="107" spans="2:4" x14ac:dyDescent="0.3">
      <c r="B107" s="3"/>
      <c r="C107" s="3"/>
      <c r="D107" s="3"/>
    </row>
    <row r="108" spans="2:4" x14ac:dyDescent="0.3">
      <c r="B108" s="3"/>
      <c r="C108" s="3"/>
      <c r="D108" s="3"/>
    </row>
    <row r="109" spans="2:4" x14ac:dyDescent="0.3">
      <c r="B109" s="3"/>
      <c r="C109" s="3"/>
      <c r="D109" s="3"/>
    </row>
    <row r="110" spans="2:4" x14ac:dyDescent="0.3">
      <c r="B110" s="3"/>
      <c r="C110" s="3"/>
      <c r="D110" s="3"/>
    </row>
    <row r="111" spans="2:4" x14ac:dyDescent="0.3">
      <c r="B111" s="3"/>
      <c r="C111" s="3"/>
      <c r="D111" s="3"/>
    </row>
    <row r="112" spans="2:4" x14ac:dyDescent="0.3">
      <c r="B112" s="3"/>
      <c r="C112" s="3"/>
      <c r="D112" s="3"/>
    </row>
    <row r="113" spans="2:4" x14ac:dyDescent="0.3">
      <c r="B113" s="3"/>
      <c r="C113" s="3"/>
      <c r="D113" s="3"/>
    </row>
    <row r="114" spans="2:4" x14ac:dyDescent="0.3">
      <c r="B114" s="3"/>
      <c r="C114" s="3"/>
      <c r="D114" s="3"/>
    </row>
    <row r="115" spans="2:4" x14ac:dyDescent="0.3">
      <c r="B115" s="3"/>
      <c r="C115" s="3"/>
      <c r="D115" s="3"/>
    </row>
    <row r="116" spans="2:4" x14ac:dyDescent="0.3">
      <c r="B116" s="3"/>
      <c r="C116" s="3"/>
      <c r="D116" s="3"/>
    </row>
    <row r="117" spans="2:4" x14ac:dyDescent="0.3">
      <c r="B117" s="3"/>
      <c r="C117" s="3"/>
      <c r="D117" s="3"/>
    </row>
    <row r="118" spans="2:4" x14ac:dyDescent="0.3">
      <c r="B118" s="3"/>
      <c r="C118" s="3"/>
      <c r="D118" s="3"/>
    </row>
    <row r="119" spans="2:4" x14ac:dyDescent="0.3">
      <c r="B119" s="3"/>
      <c r="C119" s="3"/>
      <c r="D119" s="3"/>
    </row>
    <row r="120" spans="2:4" x14ac:dyDescent="0.3">
      <c r="B120" s="3"/>
      <c r="C120" s="3"/>
      <c r="D120" s="3"/>
    </row>
    <row r="121" spans="2:4" x14ac:dyDescent="0.3">
      <c r="B121" s="3"/>
      <c r="C121" s="3"/>
      <c r="D121" s="3"/>
    </row>
    <row r="122" spans="2:4" x14ac:dyDescent="0.3">
      <c r="B122" s="3"/>
      <c r="C122" s="3"/>
      <c r="D122" s="3"/>
    </row>
    <row r="123" spans="2:4" x14ac:dyDescent="0.3">
      <c r="B123" s="3"/>
      <c r="C123" s="3"/>
      <c r="D123" s="3"/>
    </row>
    <row r="124" spans="2:4" x14ac:dyDescent="0.3">
      <c r="B124" s="3"/>
      <c r="C124" s="3"/>
      <c r="D124" s="3"/>
    </row>
    <row r="125" spans="2:4" x14ac:dyDescent="0.3">
      <c r="B125" s="3"/>
      <c r="C125" s="3"/>
      <c r="D125" s="3"/>
    </row>
    <row r="126" spans="2:4" x14ac:dyDescent="0.3">
      <c r="B126" s="3"/>
      <c r="C126" s="3"/>
      <c r="D126" s="3"/>
    </row>
    <row r="127" spans="2:4" x14ac:dyDescent="0.3">
      <c r="B127" s="3"/>
      <c r="C127" s="3"/>
      <c r="D127" s="3"/>
    </row>
    <row r="128" spans="2:4" x14ac:dyDescent="0.3">
      <c r="B128" s="3"/>
      <c r="C128" s="3"/>
      <c r="D128" s="3"/>
    </row>
    <row r="129" spans="2:4" x14ac:dyDescent="0.3">
      <c r="B129" s="3"/>
      <c r="C129" s="3"/>
      <c r="D129" s="3"/>
    </row>
    <row r="130" spans="2:4" x14ac:dyDescent="0.3">
      <c r="B130" s="3"/>
      <c r="C130" s="3"/>
      <c r="D130" s="3"/>
    </row>
    <row r="131" spans="2:4" x14ac:dyDescent="0.3">
      <c r="B131" s="3"/>
      <c r="C131" s="3"/>
      <c r="D131" s="3"/>
    </row>
    <row r="132" spans="2:4" x14ac:dyDescent="0.3">
      <c r="B132" s="3"/>
      <c r="C132" s="3"/>
      <c r="D132" s="3"/>
    </row>
    <row r="133" spans="2:4" x14ac:dyDescent="0.3">
      <c r="B133" s="3"/>
      <c r="C133" s="3"/>
      <c r="D133" s="3"/>
    </row>
    <row r="134" spans="2:4" x14ac:dyDescent="0.3">
      <c r="B134" s="3"/>
      <c r="C134" s="3"/>
      <c r="D134" s="3"/>
    </row>
    <row r="135" spans="2:4" x14ac:dyDescent="0.3">
      <c r="B135" s="3"/>
      <c r="C135" s="3"/>
      <c r="D135" s="3"/>
    </row>
    <row r="136" spans="2:4" x14ac:dyDescent="0.3">
      <c r="B136" s="3"/>
      <c r="C136" s="3"/>
      <c r="D136" s="3"/>
    </row>
    <row r="137" spans="2:4" x14ac:dyDescent="0.3">
      <c r="B137" s="3"/>
      <c r="C137" s="3"/>
      <c r="D137" s="3"/>
    </row>
    <row r="138" spans="2:4" x14ac:dyDescent="0.3">
      <c r="B138" s="3"/>
      <c r="C138" s="3"/>
      <c r="D138" s="3"/>
    </row>
    <row r="139" spans="2:4" x14ac:dyDescent="0.3">
      <c r="B139" s="3"/>
      <c r="C139" s="3"/>
      <c r="D139" s="3"/>
    </row>
    <row r="140" spans="2:4" x14ac:dyDescent="0.3">
      <c r="B140" s="3"/>
      <c r="C140" s="3"/>
      <c r="D140" s="3"/>
    </row>
    <row r="141" spans="2:4" x14ac:dyDescent="0.3">
      <c r="B141" s="3"/>
      <c r="C141" s="3"/>
      <c r="D141" s="3"/>
    </row>
    <row r="142" spans="2:4" x14ac:dyDescent="0.3">
      <c r="B142" s="3"/>
      <c r="C142" s="3"/>
      <c r="D142" s="3"/>
    </row>
    <row r="143" spans="2:4" x14ac:dyDescent="0.3">
      <c r="B143" s="3"/>
      <c r="C143" s="3"/>
      <c r="D143" s="3"/>
    </row>
    <row r="144" spans="2:4" x14ac:dyDescent="0.3">
      <c r="B144" s="3"/>
      <c r="C144" s="3"/>
      <c r="D144" s="3"/>
    </row>
    <row r="145" spans="2:4" x14ac:dyDescent="0.3">
      <c r="B145" s="3"/>
      <c r="C145" s="3"/>
      <c r="D145" s="3"/>
    </row>
    <row r="146" spans="2:4" x14ac:dyDescent="0.3">
      <c r="B146" s="3"/>
      <c r="C146" s="3"/>
      <c r="D146" s="3"/>
    </row>
    <row r="147" spans="2:4" x14ac:dyDescent="0.3">
      <c r="B147" s="3"/>
      <c r="C147" s="3"/>
      <c r="D147" s="3"/>
    </row>
    <row r="148" spans="2:4" x14ac:dyDescent="0.3">
      <c r="B148" s="3"/>
      <c r="C148" s="3"/>
      <c r="D148" s="3"/>
    </row>
    <row r="149" spans="2:4" x14ac:dyDescent="0.3">
      <c r="B149" s="3"/>
      <c r="C149" s="3"/>
      <c r="D149" s="3"/>
    </row>
    <row r="150" spans="2:4" x14ac:dyDescent="0.3">
      <c r="B150" s="3"/>
      <c r="C150" s="3"/>
      <c r="D150" s="3"/>
    </row>
    <row r="151" spans="2:4" x14ac:dyDescent="0.3">
      <c r="B151" s="3"/>
      <c r="C151" s="3"/>
      <c r="D151" s="3"/>
    </row>
    <row r="152" spans="2:4" x14ac:dyDescent="0.3">
      <c r="B152" s="3"/>
      <c r="C152" s="3"/>
      <c r="D152" s="3"/>
    </row>
    <row r="153" spans="2:4" x14ac:dyDescent="0.3">
      <c r="B153" s="3"/>
      <c r="C153" s="3"/>
      <c r="D153" s="3"/>
    </row>
    <row r="154" spans="2:4" x14ac:dyDescent="0.3">
      <c r="B154" s="3"/>
      <c r="C154" s="3"/>
      <c r="D154" s="3"/>
    </row>
    <row r="155" spans="2:4" x14ac:dyDescent="0.3">
      <c r="B155" s="3"/>
      <c r="C155" s="3"/>
      <c r="D155" s="3"/>
    </row>
    <row r="156" spans="2:4" x14ac:dyDescent="0.3">
      <c r="B156" s="3"/>
      <c r="C156" s="3"/>
      <c r="D156" s="3"/>
    </row>
    <row r="157" spans="2:4" x14ac:dyDescent="0.3">
      <c r="B157" s="3"/>
      <c r="C157" s="3"/>
      <c r="D157" s="3"/>
    </row>
    <row r="158" spans="2:4" x14ac:dyDescent="0.3">
      <c r="B158" s="3"/>
      <c r="C158" s="3"/>
      <c r="D158" s="3"/>
    </row>
    <row r="159" spans="2:4" x14ac:dyDescent="0.3">
      <c r="B159" s="3"/>
      <c r="C159" s="3"/>
      <c r="D159" s="3"/>
    </row>
    <row r="160" spans="2:4" x14ac:dyDescent="0.3">
      <c r="B160" s="3"/>
      <c r="C160" s="3"/>
      <c r="D160" s="3"/>
    </row>
    <row r="161" spans="2:4" x14ac:dyDescent="0.3">
      <c r="B161" s="3"/>
      <c r="C161" s="3"/>
      <c r="D161" s="3"/>
    </row>
    <row r="162" spans="2:4" x14ac:dyDescent="0.3">
      <c r="B162" s="3"/>
      <c r="C162" s="3"/>
      <c r="D162" s="3"/>
    </row>
    <row r="163" spans="2:4" x14ac:dyDescent="0.3">
      <c r="B163" s="3"/>
      <c r="C163" s="3"/>
      <c r="D163" s="3"/>
    </row>
    <row r="164" spans="2:4" x14ac:dyDescent="0.3">
      <c r="B164" s="3"/>
      <c r="C164" s="3"/>
      <c r="D164" s="3"/>
    </row>
    <row r="165" spans="2:4" x14ac:dyDescent="0.3">
      <c r="B165" s="3"/>
      <c r="C165" s="3"/>
      <c r="D165" s="3"/>
    </row>
    <row r="166" spans="2:4" x14ac:dyDescent="0.3">
      <c r="B166" s="3"/>
      <c r="C166" s="3"/>
      <c r="D166" s="3"/>
    </row>
    <row r="167" spans="2:4" x14ac:dyDescent="0.3">
      <c r="B167" s="3"/>
      <c r="C167" s="3"/>
      <c r="D167" s="3"/>
    </row>
    <row r="168" spans="2:4" x14ac:dyDescent="0.3">
      <c r="B168" s="3"/>
      <c r="C168" s="3"/>
      <c r="D168" s="3"/>
    </row>
    <row r="169" spans="2:4" x14ac:dyDescent="0.3">
      <c r="B169" s="3"/>
      <c r="C169" s="3"/>
      <c r="D169" s="3"/>
    </row>
    <row r="170" spans="2:4" x14ac:dyDescent="0.3">
      <c r="B170" s="3"/>
      <c r="C170" s="3"/>
      <c r="D170" s="3"/>
    </row>
    <row r="171" spans="2:4" x14ac:dyDescent="0.3">
      <c r="B171" s="3"/>
      <c r="C171" s="3"/>
      <c r="D171" s="3"/>
    </row>
    <row r="172" spans="2:4" x14ac:dyDescent="0.3">
      <c r="B172" s="3"/>
      <c r="C172" s="3"/>
      <c r="D172" s="3"/>
    </row>
    <row r="173" spans="2:4" x14ac:dyDescent="0.3">
      <c r="B173" s="3"/>
      <c r="C173" s="3"/>
      <c r="D173" s="3"/>
    </row>
    <row r="174" spans="2:4" x14ac:dyDescent="0.3">
      <c r="B174" s="3"/>
      <c r="C174" s="3"/>
      <c r="D174" s="3"/>
    </row>
    <row r="175" spans="2:4" x14ac:dyDescent="0.3">
      <c r="B175" s="3"/>
      <c r="C175" s="3"/>
      <c r="D175" s="3"/>
    </row>
    <row r="176" spans="2:4" x14ac:dyDescent="0.3">
      <c r="B176" s="3"/>
      <c r="C176" s="3"/>
      <c r="D176" s="3"/>
    </row>
    <row r="177" spans="2:4" x14ac:dyDescent="0.3">
      <c r="B177" s="3"/>
      <c r="C177" s="3"/>
      <c r="D177" s="3"/>
    </row>
    <row r="178" spans="2:4" x14ac:dyDescent="0.3">
      <c r="B178" s="3"/>
      <c r="C178" s="3"/>
      <c r="D178" s="3"/>
    </row>
    <row r="179" spans="2:4" x14ac:dyDescent="0.3">
      <c r="B179" s="3"/>
      <c r="C179" s="3"/>
      <c r="D179" s="3"/>
    </row>
    <row r="180" spans="2:4" x14ac:dyDescent="0.3">
      <c r="B180" s="3"/>
      <c r="C180" s="3"/>
      <c r="D180" s="3"/>
    </row>
    <row r="181" spans="2:4" x14ac:dyDescent="0.3">
      <c r="B181" s="3"/>
      <c r="C181" s="3"/>
      <c r="D181" s="3"/>
    </row>
    <row r="182" spans="2:4" x14ac:dyDescent="0.3">
      <c r="B182" s="3"/>
      <c r="C182" s="3"/>
      <c r="D182" s="3"/>
    </row>
    <row r="183" spans="2:4" x14ac:dyDescent="0.3">
      <c r="B183" s="3"/>
      <c r="C183" s="3"/>
      <c r="D183" s="3"/>
    </row>
    <row r="184" spans="2:4" x14ac:dyDescent="0.3">
      <c r="B184" s="3"/>
      <c r="C184" s="3"/>
      <c r="D184" s="3"/>
    </row>
    <row r="185" spans="2:4" x14ac:dyDescent="0.3">
      <c r="B185" s="3"/>
      <c r="C185" s="3"/>
      <c r="D185" s="3"/>
    </row>
    <row r="186" spans="2:4" x14ac:dyDescent="0.3">
      <c r="B186" s="3"/>
      <c r="C186" s="3"/>
      <c r="D186" s="3"/>
    </row>
    <row r="187" spans="2:4" x14ac:dyDescent="0.3">
      <c r="B187" s="3"/>
      <c r="C187" s="3"/>
      <c r="D187" s="3"/>
    </row>
    <row r="188" spans="2:4" x14ac:dyDescent="0.3">
      <c r="B188" s="3"/>
      <c r="C188" s="3"/>
      <c r="D188" s="3"/>
    </row>
    <row r="189" spans="2:4" x14ac:dyDescent="0.3">
      <c r="B189" s="3"/>
      <c r="C189" s="3"/>
      <c r="D189" s="3"/>
    </row>
    <row r="190" spans="2:4" x14ac:dyDescent="0.3">
      <c r="B190" s="3"/>
      <c r="C190" s="3"/>
      <c r="D190" s="3"/>
    </row>
    <row r="191" spans="2:4" x14ac:dyDescent="0.3">
      <c r="B191" s="3"/>
      <c r="C191" s="3"/>
      <c r="D191" s="3"/>
    </row>
    <row r="192" spans="2:4" x14ac:dyDescent="0.3">
      <c r="B192" s="3"/>
      <c r="C192" s="3"/>
      <c r="D192" s="3"/>
    </row>
    <row r="193" spans="2:4" x14ac:dyDescent="0.3">
      <c r="B193" s="3"/>
      <c r="C193" s="3"/>
      <c r="D193" s="3"/>
    </row>
    <row r="194" spans="2:4" x14ac:dyDescent="0.3">
      <c r="B194" s="3"/>
      <c r="C194" s="3"/>
      <c r="D194" s="3"/>
    </row>
    <row r="195" spans="2:4" x14ac:dyDescent="0.3">
      <c r="B195" s="3"/>
      <c r="C195" s="3"/>
      <c r="D195" s="3"/>
    </row>
    <row r="196" spans="2:4" x14ac:dyDescent="0.3">
      <c r="B196" s="3"/>
      <c r="C196" s="3"/>
      <c r="D196" s="3"/>
    </row>
    <row r="197" spans="2:4" x14ac:dyDescent="0.3">
      <c r="B197" s="3"/>
      <c r="C197" s="3"/>
      <c r="D197" s="3"/>
    </row>
    <row r="198" spans="2:4" x14ac:dyDescent="0.3">
      <c r="B198" s="3"/>
      <c r="C198" s="3"/>
      <c r="D198" s="3"/>
    </row>
    <row r="199" spans="2:4" x14ac:dyDescent="0.3">
      <c r="B199" s="3"/>
      <c r="C199" s="3"/>
      <c r="D199" s="3"/>
    </row>
    <row r="200" spans="2:4" x14ac:dyDescent="0.3">
      <c r="B200" s="3"/>
      <c r="C200" s="3"/>
      <c r="D200" s="3"/>
    </row>
    <row r="201" spans="2:4" x14ac:dyDescent="0.3">
      <c r="B201" s="3"/>
      <c r="C201" s="3"/>
      <c r="D201" s="3"/>
    </row>
    <row r="202" spans="2:4" x14ac:dyDescent="0.3">
      <c r="B202" s="3"/>
      <c r="C202" s="3"/>
      <c r="D202" s="3"/>
    </row>
    <row r="203" spans="2:4" x14ac:dyDescent="0.3">
      <c r="B203" s="3"/>
      <c r="C203" s="3"/>
      <c r="D203" s="3"/>
    </row>
    <row r="204" spans="2:4" x14ac:dyDescent="0.3">
      <c r="B204" s="3"/>
      <c r="C204" s="3"/>
      <c r="D204" s="3"/>
    </row>
    <row r="205" spans="2:4" x14ac:dyDescent="0.3">
      <c r="B205" s="3"/>
      <c r="C205" s="3"/>
      <c r="D205" s="3"/>
    </row>
    <row r="206" spans="2:4" x14ac:dyDescent="0.3">
      <c r="B206" s="3"/>
      <c r="C206" s="3"/>
      <c r="D206" s="3"/>
    </row>
    <row r="207" spans="2:4" x14ac:dyDescent="0.3">
      <c r="B207" s="3"/>
      <c r="C207" s="3"/>
      <c r="D207" s="3"/>
    </row>
    <row r="208" spans="2:4" x14ac:dyDescent="0.3">
      <c r="B208" s="3"/>
      <c r="C208" s="3"/>
      <c r="D208" s="3"/>
    </row>
    <row r="209" spans="2:4" x14ac:dyDescent="0.3">
      <c r="B209" s="3"/>
      <c r="C209" s="3"/>
      <c r="D209" s="3"/>
    </row>
    <row r="210" spans="2:4" x14ac:dyDescent="0.3">
      <c r="B210" s="3"/>
      <c r="C210" s="3"/>
      <c r="D210" s="3"/>
    </row>
    <row r="211" spans="2:4" x14ac:dyDescent="0.3">
      <c r="B211" s="3"/>
      <c r="C211" s="3"/>
      <c r="D211" s="3"/>
    </row>
    <row r="212" spans="2:4" x14ac:dyDescent="0.3">
      <c r="B212" s="3"/>
      <c r="C212" s="3"/>
      <c r="D212" s="3"/>
    </row>
    <row r="213" spans="2:4" x14ac:dyDescent="0.3">
      <c r="B213" s="3"/>
      <c r="C213" s="3"/>
      <c r="D213" s="3"/>
    </row>
    <row r="214" spans="2:4" x14ac:dyDescent="0.3">
      <c r="B214" s="3"/>
      <c r="C214" s="3"/>
      <c r="D214" s="3"/>
    </row>
    <row r="215" spans="2:4" x14ac:dyDescent="0.3">
      <c r="B215" s="3"/>
      <c r="C215" s="3"/>
      <c r="D215" s="3"/>
    </row>
    <row r="216" spans="2:4" x14ac:dyDescent="0.3">
      <c r="B216" s="3"/>
      <c r="C216" s="3"/>
      <c r="D216" s="3"/>
    </row>
    <row r="217" spans="2:4" x14ac:dyDescent="0.3">
      <c r="B217" s="3"/>
      <c r="C217" s="3"/>
      <c r="D217" s="3"/>
    </row>
    <row r="218" spans="2:4" x14ac:dyDescent="0.3">
      <c r="B218" s="3"/>
      <c r="C218" s="3"/>
      <c r="D218" s="3"/>
    </row>
    <row r="219" spans="2:4" x14ac:dyDescent="0.3">
      <c r="B219" s="3"/>
      <c r="C219" s="3"/>
      <c r="D219" s="3"/>
    </row>
    <row r="220" spans="2:4" x14ac:dyDescent="0.3">
      <c r="B220" s="3"/>
      <c r="C220" s="3"/>
      <c r="D220" s="3"/>
    </row>
    <row r="221" spans="2:4" x14ac:dyDescent="0.3">
      <c r="B221" s="3"/>
      <c r="C221" s="3"/>
      <c r="D221" s="3"/>
    </row>
    <row r="222" spans="2:4" x14ac:dyDescent="0.3">
      <c r="B222" s="3"/>
      <c r="C222" s="3"/>
      <c r="D222" s="3"/>
    </row>
    <row r="223" spans="2:4" x14ac:dyDescent="0.3">
      <c r="B223" s="3"/>
      <c r="C223" s="3"/>
      <c r="D223" s="3"/>
    </row>
    <row r="224" spans="2:4" x14ac:dyDescent="0.3">
      <c r="B224" s="3"/>
      <c r="C224" s="3"/>
      <c r="D224" s="3"/>
    </row>
    <row r="225" spans="2:4" x14ac:dyDescent="0.3">
      <c r="B225" s="3"/>
      <c r="C225" s="3"/>
      <c r="D225" s="3"/>
    </row>
    <row r="226" spans="2:4" x14ac:dyDescent="0.3">
      <c r="B226" s="3"/>
      <c r="C226" s="3"/>
      <c r="D226" s="3"/>
    </row>
    <row r="227" spans="2:4" x14ac:dyDescent="0.3">
      <c r="B227" s="3"/>
      <c r="C227" s="3"/>
      <c r="D227" s="3"/>
    </row>
    <row r="228" spans="2:4" x14ac:dyDescent="0.3">
      <c r="B228" s="3"/>
      <c r="C228" s="3"/>
      <c r="D228" s="3"/>
    </row>
    <row r="229" spans="2:4" x14ac:dyDescent="0.3">
      <c r="B229" s="3"/>
      <c r="C229" s="3"/>
      <c r="D229" s="3"/>
    </row>
    <row r="230" spans="2:4" x14ac:dyDescent="0.3">
      <c r="B230" s="3"/>
      <c r="C230" s="3"/>
      <c r="D230" s="3"/>
    </row>
    <row r="231" spans="2:4" x14ac:dyDescent="0.3">
      <c r="B231" s="3"/>
      <c r="C231" s="3"/>
      <c r="D231" s="3"/>
    </row>
    <row r="232" spans="2:4" x14ac:dyDescent="0.3">
      <c r="B232" s="3"/>
      <c r="C232" s="3"/>
      <c r="D232" s="3"/>
    </row>
    <row r="233" spans="2:4" x14ac:dyDescent="0.3">
      <c r="B233" s="3"/>
      <c r="C233" s="3"/>
      <c r="D233" s="3"/>
    </row>
    <row r="234" spans="2:4" x14ac:dyDescent="0.3">
      <c r="B234" s="3"/>
      <c r="C234" s="3"/>
      <c r="D234" s="3"/>
    </row>
    <row r="235" spans="2:4" x14ac:dyDescent="0.3">
      <c r="B235" s="3"/>
      <c r="C235" s="3"/>
      <c r="D235" s="3"/>
    </row>
    <row r="236" spans="2:4" x14ac:dyDescent="0.3">
      <c r="B236" s="3"/>
      <c r="C236" s="3"/>
      <c r="D236" s="3"/>
    </row>
    <row r="237" spans="2:4" x14ac:dyDescent="0.3">
      <c r="B237" s="3"/>
      <c r="C237" s="3"/>
      <c r="D237" s="3"/>
    </row>
    <row r="238" spans="2:4" x14ac:dyDescent="0.3">
      <c r="B238" s="3"/>
      <c r="C238" s="3"/>
      <c r="D238" s="3"/>
    </row>
    <row r="239" spans="2:4" x14ac:dyDescent="0.3">
      <c r="B239" s="3"/>
      <c r="C239" s="3"/>
      <c r="D239" s="3"/>
    </row>
    <row r="240" spans="2:4" x14ac:dyDescent="0.3">
      <c r="B240" s="3"/>
      <c r="C240" s="3"/>
      <c r="D240" s="3"/>
    </row>
    <row r="241" spans="2:4" x14ac:dyDescent="0.3">
      <c r="B241" s="3"/>
      <c r="C241" s="3"/>
      <c r="D241" s="3"/>
    </row>
    <row r="242" spans="2:4" x14ac:dyDescent="0.3">
      <c r="B242" s="3"/>
      <c r="C242" s="3"/>
      <c r="D242" s="3"/>
    </row>
    <row r="243" spans="2:4" x14ac:dyDescent="0.3">
      <c r="B243" s="3"/>
      <c r="C243" s="3"/>
      <c r="D243" s="3"/>
    </row>
    <row r="244" spans="2:4" x14ac:dyDescent="0.3">
      <c r="B244" s="3"/>
      <c r="C244" s="3"/>
      <c r="D244" s="3"/>
    </row>
    <row r="245" spans="2:4" x14ac:dyDescent="0.3">
      <c r="B245" s="3"/>
      <c r="C245" s="3"/>
      <c r="D245" s="3"/>
    </row>
    <row r="246" spans="2:4" x14ac:dyDescent="0.3">
      <c r="B246" s="3"/>
      <c r="C246" s="3"/>
      <c r="D246" s="3"/>
    </row>
    <row r="247" spans="2:4" x14ac:dyDescent="0.3">
      <c r="B247" s="3"/>
      <c r="C247" s="3"/>
      <c r="D247" s="3"/>
    </row>
    <row r="248" spans="2:4" x14ac:dyDescent="0.3">
      <c r="B248" s="3"/>
      <c r="C248" s="3"/>
      <c r="D248" s="3"/>
    </row>
    <row r="249" spans="2:4" x14ac:dyDescent="0.3">
      <c r="B249" s="3"/>
      <c r="C249" s="3"/>
      <c r="D249" s="3"/>
    </row>
    <row r="250" spans="2:4" x14ac:dyDescent="0.3">
      <c r="B250" s="3"/>
      <c r="C250" s="3"/>
      <c r="D250" s="3"/>
    </row>
    <row r="251" spans="2:4" x14ac:dyDescent="0.3">
      <c r="B251" s="3"/>
      <c r="C251" s="3"/>
      <c r="D251" s="3"/>
    </row>
    <row r="252" spans="2:4" x14ac:dyDescent="0.3">
      <c r="B252" s="3"/>
      <c r="C252" s="3"/>
      <c r="D252" s="3"/>
    </row>
    <row r="253" spans="2:4" x14ac:dyDescent="0.3">
      <c r="B253" s="3"/>
      <c r="C253" s="3"/>
      <c r="D253" s="3"/>
    </row>
    <row r="254" spans="2:4" x14ac:dyDescent="0.3">
      <c r="B254" s="3"/>
      <c r="C254" s="3"/>
      <c r="D254" s="3"/>
    </row>
    <row r="255" spans="2:4" x14ac:dyDescent="0.3">
      <c r="B255" s="3"/>
      <c r="C255" s="3"/>
      <c r="D255" s="3"/>
    </row>
    <row r="256" spans="2:4" x14ac:dyDescent="0.3">
      <c r="B256" s="3"/>
      <c r="C256" s="3"/>
      <c r="D256" s="3"/>
    </row>
    <row r="257" spans="2:4" x14ac:dyDescent="0.3">
      <c r="B257" s="3"/>
      <c r="C257" s="3"/>
      <c r="D257" s="3"/>
    </row>
    <row r="258" spans="2:4" x14ac:dyDescent="0.3">
      <c r="B258" s="3"/>
      <c r="C258" s="3"/>
      <c r="D258" s="3"/>
    </row>
    <row r="259" spans="2:4" x14ac:dyDescent="0.3">
      <c r="B259" s="3"/>
      <c r="C259" s="3"/>
      <c r="D259" s="3"/>
    </row>
    <row r="260" spans="2:4" x14ac:dyDescent="0.3">
      <c r="B260" s="3"/>
      <c r="C260" s="3"/>
      <c r="D260" s="3"/>
    </row>
    <row r="261" spans="2:4" x14ac:dyDescent="0.3">
      <c r="B261" s="3"/>
      <c r="C261" s="3"/>
      <c r="D261" s="3"/>
    </row>
    <row r="262" spans="2:4" x14ac:dyDescent="0.3">
      <c r="B262" s="3"/>
      <c r="C262" s="3"/>
      <c r="D262" s="3"/>
    </row>
    <row r="263" spans="2:4" x14ac:dyDescent="0.3">
      <c r="B263" s="3"/>
      <c r="C263" s="3"/>
      <c r="D263" s="3"/>
    </row>
    <row r="264" spans="2:4" x14ac:dyDescent="0.3">
      <c r="B264" s="3"/>
      <c r="C264" s="3"/>
      <c r="D264" s="3"/>
    </row>
    <row r="265" spans="2:4" x14ac:dyDescent="0.3">
      <c r="B265" s="3"/>
      <c r="C265" s="3"/>
      <c r="D265" s="3"/>
    </row>
    <row r="266" spans="2:4" x14ac:dyDescent="0.3">
      <c r="B266" s="3"/>
      <c r="C266" s="3"/>
      <c r="D266" s="3"/>
    </row>
    <row r="267" spans="2:4" x14ac:dyDescent="0.3">
      <c r="B267" s="3"/>
      <c r="C267" s="3"/>
      <c r="D267" s="3"/>
    </row>
    <row r="268" spans="2:4" x14ac:dyDescent="0.3">
      <c r="B268" s="3"/>
      <c r="C268" s="3"/>
      <c r="D268" s="3"/>
    </row>
    <row r="269" spans="2:4" x14ac:dyDescent="0.3">
      <c r="B269" s="3"/>
      <c r="C269" s="3"/>
      <c r="D269" s="3"/>
    </row>
    <row r="270" spans="2:4" x14ac:dyDescent="0.3">
      <c r="B270" s="3"/>
      <c r="C270" s="3"/>
      <c r="D270" s="3"/>
    </row>
    <row r="271" spans="2:4" x14ac:dyDescent="0.3">
      <c r="B271" s="3"/>
      <c r="C271" s="3"/>
      <c r="D271" s="3"/>
    </row>
    <row r="272" spans="2:4" x14ac:dyDescent="0.3">
      <c r="B272" s="3"/>
      <c r="C272" s="3"/>
      <c r="D272" s="3"/>
    </row>
    <row r="273" spans="2:4" x14ac:dyDescent="0.3">
      <c r="B273" s="3"/>
      <c r="C273" s="3"/>
      <c r="D273" s="3"/>
    </row>
    <row r="274" spans="2:4" x14ac:dyDescent="0.3">
      <c r="B274" s="3"/>
      <c r="C274" s="3"/>
      <c r="D274" s="3"/>
    </row>
    <row r="275" spans="2:4" x14ac:dyDescent="0.3">
      <c r="B275" s="3"/>
      <c r="C275" s="3"/>
      <c r="D275" s="3"/>
    </row>
    <row r="276" spans="2:4" x14ac:dyDescent="0.3">
      <c r="B276" s="3"/>
      <c r="C276" s="3"/>
      <c r="D276" s="3"/>
    </row>
    <row r="277" spans="2:4" x14ac:dyDescent="0.3">
      <c r="B277" s="3"/>
      <c r="C277" s="3"/>
      <c r="D277" s="3"/>
    </row>
    <row r="278" spans="2:4" x14ac:dyDescent="0.3">
      <c r="B278" s="3"/>
      <c r="C278" s="3"/>
      <c r="D278" s="3"/>
    </row>
    <row r="279" spans="2:4" x14ac:dyDescent="0.3">
      <c r="B279" s="3"/>
      <c r="C279" s="3"/>
      <c r="D279" s="3"/>
    </row>
    <row r="280" spans="2:4" x14ac:dyDescent="0.3">
      <c r="B280" s="3"/>
      <c r="C280" s="3"/>
      <c r="D280" s="3"/>
    </row>
    <row r="281" spans="2:4" x14ac:dyDescent="0.3">
      <c r="B281" s="3"/>
      <c r="C281" s="3"/>
      <c r="D281" s="3"/>
    </row>
    <row r="282" spans="2:4" x14ac:dyDescent="0.3">
      <c r="B282" s="3"/>
      <c r="C282" s="3"/>
      <c r="D282" s="3"/>
    </row>
    <row r="283" spans="2:4" x14ac:dyDescent="0.3">
      <c r="B283" s="3"/>
      <c r="C283" s="3"/>
      <c r="D283" s="3"/>
    </row>
    <row r="284" spans="2:4" x14ac:dyDescent="0.3">
      <c r="B284" s="3"/>
      <c r="C284" s="3"/>
      <c r="D284" s="3"/>
    </row>
    <row r="285" spans="2:4" x14ac:dyDescent="0.3">
      <c r="B285" s="3"/>
      <c r="C285" s="3"/>
      <c r="D285" s="3"/>
    </row>
    <row r="286" spans="2:4" x14ac:dyDescent="0.3">
      <c r="B286" s="3"/>
      <c r="C286" s="3"/>
      <c r="D286" s="3"/>
    </row>
    <row r="287" spans="2:4" x14ac:dyDescent="0.3">
      <c r="B287" s="3"/>
      <c r="C287" s="3"/>
      <c r="D287" s="3"/>
    </row>
    <row r="288" spans="2:4" x14ac:dyDescent="0.3">
      <c r="B288" s="3"/>
      <c r="C288" s="3"/>
      <c r="D288" s="3"/>
    </row>
    <row r="289" spans="2:4" x14ac:dyDescent="0.3">
      <c r="B289" s="3"/>
      <c r="C289" s="3"/>
      <c r="D289" s="3"/>
    </row>
    <row r="290" spans="2:4" x14ac:dyDescent="0.3">
      <c r="B290" s="3"/>
      <c r="C290" s="3"/>
      <c r="D290" s="3"/>
    </row>
    <row r="291" spans="2:4" x14ac:dyDescent="0.3">
      <c r="B291" s="3"/>
      <c r="C291" s="3"/>
      <c r="D291" s="3"/>
    </row>
    <row r="292" spans="2:4" x14ac:dyDescent="0.3">
      <c r="B292" s="3"/>
      <c r="C292" s="3"/>
      <c r="D292" s="3"/>
    </row>
    <row r="293" spans="2:4" x14ac:dyDescent="0.3">
      <c r="B293" s="3"/>
      <c r="C293" s="3"/>
      <c r="D293" s="3"/>
    </row>
    <row r="294" spans="2:4" x14ac:dyDescent="0.3">
      <c r="B294" s="3"/>
      <c r="C294" s="3"/>
      <c r="D294" s="3"/>
    </row>
    <row r="295" spans="2:4" x14ac:dyDescent="0.3">
      <c r="B295" s="3"/>
      <c r="C295" s="3"/>
      <c r="D295" s="3"/>
    </row>
    <row r="296" spans="2:4" x14ac:dyDescent="0.3">
      <c r="B296" s="3"/>
      <c r="C296" s="3"/>
      <c r="D296" s="3"/>
    </row>
    <row r="297" spans="2:4" x14ac:dyDescent="0.3">
      <c r="B297" s="3"/>
      <c r="C297" s="3"/>
      <c r="D297" s="3"/>
    </row>
    <row r="298" spans="2:4" x14ac:dyDescent="0.3">
      <c r="B298" s="3"/>
      <c r="C298" s="3"/>
      <c r="D298" s="3"/>
    </row>
    <row r="299" spans="2:4" x14ac:dyDescent="0.3">
      <c r="B299" s="3"/>
      <c r="C299" s="3"/>
      <c r="D299" s="3"/>
    </row>
    <row r="300" spans="2:4" x14ac:dyDescent="0.3">
      <c r="B300" s="3"/>
      <c r="C300" s="3"/>
      <c r="D300" s="3"/>
    </row>
    <row r="301" spans="2:4" x14ac:dyDescent="0.3">
      <c r="B301" s="3"/>
      <c r="C301" s="3"/>
      <c r="D301" s="3"/>
    </row>
    <row r="302" spans="2:4" x14ac:dyDescent="0.3">
      <c r="B302" s="3"/>
      <c r="C302" s="3"/>
      <c r="D302" s="3"/>
    </row>
    <row r="303" spans="2:4" x14ac:dyDescent="0.3">
      <c r="B303" s="3"/>
      <c r="C303" s="3"/>
      <c r="D303" s="3"/>
    </row>
    <row r="304" spans="2:4" x14ac:dyDescent="0.3">
      <c r="B304" s="3"/>
      <c r="C304" s="3"/>
      <c r="D304" s="3"/>
    </row>
    <row r="305" spans="2:4" x14ac:dyDescent="0.3">
      <c r="B305" s="3"/>
      <c r="C305" s="3"/>
      <c r="D305" s="3"/>
    </row>
    <row r="306" spans="2:4" x14ac:dyDescent="0.3">
      <c r="B306" s="3"/>
      <c r="C306" s="3"/>
      <c r="D306" s="3"/>
    </row>
    <row r="307" spans="2:4" x14ac:dyDescent="0.3">
      <c r="B307" s="3"/>
      <c r="C307" s="3"/>
      <c r="D307" s="3"/>
    </row>
    <row r="308" spans="2:4" x14ac:dyDescent="0.3">
      <c r="B308" s="3"/>
      <c r="C308" s="3"/>
      <c r="D308" s="3"/>
    </row>
  </sheetData>
  <sheetProtection algorithmName="SHA-512" hashValue="lkjEk9J/AAjDhOMOrPfLJEcRsHFrO5SmUzb+Wz5LsWjf3lZtm7nMOkkfhYe9ogikbe78F7rUmJjt8ML+VuXKcQ==" saltValue="Al+Is4+GAuSLWX2zEKllIA==" spinCount="100000" sheet="1" formatColumns="0" formatRows="0" selectLockedCells="1"/>
  <autoFilter ref="B7:J48" xr:uid="{DA333702-B502-FC46-ACA9-65A95E159AEF}"/>
  <mergeCells count="17">
    <mergeCell ref="C74:E74"/>
    <mergeCell ref="C75:E75"/>
    <mergeCell ref="C76:E76"/>
    <mergeCell ref="B78:I78"/>
    <mergeCell ref="B2:J2"/>
    <mergeCell ref="B3:J3"/>
    <mergeCell ref="C66:E66"/>
    <mergeCell ref="C68:E68"/>
    <mergeCell ref="C73:E73"/>
    <mergeCell ref="C71:E71"/>
    <mergeCell ref="C72:E72"/>
    <mergeCell ref="C70:E70"/>
    <mergeCell ref="C67:E67"/>
    <mergeCell ref="B50:I50"/>
    <mergeCell ref="C69:E69"/>
    <mergeCell ref="B52:I52"/>
    <mergeCell ref="B63:I63"/>
  </mergeCells>
  <phoneticPr fontId="12" type="noConversion"/>
  <dataValidations count="1">
    <dataValidation type="custom" allowBlank="1" showInputMessage="1" showErrorMessage="1" errorTitle="INPUT ERROR" error="VALUES CAN ONLY INCLUDE UP-TO, TWO DECIMALS!" sqref="H8:H48 H56:H61 H67:H76" xr:uid="{3222697C-8BD2-4784-BD15-4E010ECAFCCF}">
      <formula1>IF(ISNUMBER(FIND(".",H8)),LEN(H8)-FIND(".",H8)&lt;=2,TRUE)</formula1>
    </dataValidation>
  </dataValidations>
  <printOptions horizontalCentered="1"/>
  <pageMargins left="0" right="0" top="0" bottom="0" header="0" footer="0"/>
  <pageSetup paperSize="17" scale="57" orientation="portrait" r:id="rId1"/>
  <headerFooter alignWithMargins="0">
    <oddHeader>&amp;R&amp;"-,Bold Italic"&amp;12&amp;KFF0000REVISED 6-22-2023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1b07cc9-7449-4592-bfb7-0f2df7de23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3B324A386ABC4990FDED511A181868" ma:contentTypeVersion="12" ma:contentTypeDescription="Create a new document." ma:contentTypeScope="" ma:versionID="58319f8e99ebb1710773b75883ed98c3">
  <xsd:schema xmlns:xsd="http://www.w3.org/2001/XMLSchema" xmlns:xs="http://www.w3.org/2001/XMLSchema" xmlns:p="http://schemas.microsoft.com/office/2006/metadata/properties" xmlns:ns3="2db9c918-8f4e-4cb4-b658-4ed687a25b16" xmlns:ns4="e1b07cc9-7449-4592-bfb7-0f2df7de238a" targetNamespace="http://schemas.microsoft.com/office/2006/metadata/properties" ma:root="true" ma:fieldsID="0a4b7364a6b90ab67a34dcce6026f97e" ns3:_="" ns4:_="">
    <xsd:import namespace="2db9c918-8f4e-4cb4-b658-4ed687a25b16"/>
    <xsd:import namespace="e1b07cc9-7449-4592-bfb7-0f2df7de238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9c918-8f4e-4cb4-b658-4ed687a25b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b07cc9-7449-4592-bfb7-0f2df7de23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D23564-C4A7-471E-AF79-35831E4B7309}">
  <ds:schemaRefs>
    <ds:schemaRef ds:uri="http://schemas.microsoft.com/office/infopath/2007/PartnerControls"/>
    <ds:schemaRef ds:uri="http://schemas.microsoft.com/office/2006/documentManagement/types"/>
    <ds:schemaRef ds:uri="e1b07cc9-7449-4592-bfb7-0f2df7de238a"/>
    <ds:schemaRef ds:uri="http://purl.org/dc/terms/"/>
    <ds:schemaRef ds:uri="2db9c918-8f4e-4cb4-b658-4ed687a25b16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3D1FE3-AE75-4470-9D36-D43181E68B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2623BC-EAE7-4A01-B998-90F8F9D80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9c918-8f4e-4cb4-b658-4ed687a25b16"/>
    <ds:schemaRef ds:uri="e1b07cc9-7449-4592-bfb7-0f2df7de23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FEMS CLEANING - BASE PERIOD</vt:lpstr>
      <vt:lpstr>FEMS CLEANING - OPTION YEAR 1</vt:lpstr>
      <vt:lpstr>FEMS CLEANING - OPTION YEAR 2</vt:lpstr>
      <vt:lpstr>FEMS CLEANING - OPTION YEAR 3</vt:lpstr>
      <vt:lpstr>FEMS CLEANING - OPTION YEAR 4</vt:lpstr>
      <vt:lpstr>'FEMS CLEANING - BASE PERIOD'!Print_Area</vt:lpstr>
      <vt:lpstr>'FEMS CLEANING - OPTION YEAR 1'!Print_Area</vt:lpstr>
      <vt:lpstr>'FEMS CLEANING - OPTION YEAR 2'!Print_Area</vt:lpstr>
      <vt:lpstr>'FEMS CLEANING - OPTION YEAR 3'!Print_Area</vt:lpstr>
      <vt:lpstr>'FEMS CLEANING - OPTION YEAR 4'!Print_Area</vt:lpstr>
      <vt:lpstr>'FEMS CLEANING - BASE PERIOD'!Print_Titles</vt:lpstr>
      <vt:lpstr>'FEMS CLEANING - OPTION YEAR 1'!Print_Titles</vt:lpstr>
      <vt:lpstr>'FEMS CLEANING - OPTION YEAR 2'!Print_Titles</vt:lpstr>
      <vt:lpstr>'FEMS CLEANING - OPTION YEAR 3'!Print_Titles</vt:lpstr>
      <vt:lpstr>'FEMS CLEANING - OPTION YEAR 4'!Print_Titles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Hoftyzer</dc:creator>
  <cp:keywords/>
  <dc:description/>
  <cp:lastModifiedBy>Helps</cp:lastModifiedBy>
  <cp:revision/>
  <cp:lastPrinted>2023-06-22T18:26:15Z</cp:lastPrinted>
  <dcterms:created xsi:type="dcterms:W3CDTF">2019-11-25T13:43:48Z</dcterms:created>
  <dcterms:modified xsi:type="dcterms:W3CDTF">2023-06-22T18:31:09Z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0x010100DD3B324A386ABC4990FDED511A181868</vt:lpwstr>
  </property>
  <property fmtid="{D5CDD505-2E9C-101B-9397-08002B2CF9AE}" pid="3" name="MediaServiceImageTags">
    <vt:lpwstr/>
  </property>
</Properties>
</file>