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Vivian Moyana\DCAM-24-NC-IFB-0002 Overhead Door R&amp;R\PART V SOLICITATION\RFP IFB RFTOP\FINAL IFB\"/>
    </mc:Choice>
  </mc:AlternateContent>
  <xr:revisionPtr revIDLastSave="0" documentId="14_{35847A4D-4553-45DE-97E4-6D82DAFA42E9}" xr6:coauthVersionLast="47" xr6:coauthVersionMax="47" xr10:uidLastSave="{00000000-0000-0000-0000-000000000000}"/>
  <bookViews>
    <workbookView xWindow="-120" yWindow="-120" windowWidth="29040" windowHeight="15840" xr2:uid="{34F83B23-8E0E-4A82-A47C-1B80661782E1}"/>
  </bookViews>
  <sheets>
    <sheet name="BID TABULATION" sheetId="9" r:id="rId1"/>
    <sheet name="BASE TERM" sheetId="1" r:id="rId2"/>
    <sheet name="OY1" sheetId="2" r:id="rId3"/>
    <sheet name="OY2" sheetId="3" r:id="rId4"/>
    <sheet name="OY3" sheetId="4" r:id="rId5"/>
    <sheet name="OY4" sheetId="5" r:id="rId6"/>
    <sheet name="ANNUAL NTE ORDERING CEILING" sheetId="6" r:id="rId7"/>
    <sheet name="FORM OF INVOICE" sheetId="8" r:id="rId8"/>
  </sheets>
  <definedNames>
    <definedName name="_xlnm.Print_Area" localSheetId="1">'BASE TERM'!$A$2:$H$14</definedName>
    <definedName name="_xlnm.Print_Area" localSheetId="0">'BID TABULATION'!$A$1:$I$17</definedName>
    <definedName name="_xlnm.Print_Area" localSheetId="7">'FORM OF INVOICE'!$A$2:$J$27</definedName>
    <definedName name="_xlnm.Print_Area" localSheetId="2">'OY1'!$A$2:$H$14</definedName>
    <definedName name="_xlnm.Print_Area" localSheetId="3">'OY2'!$A$2:$H$14</definedName>
    <definedName name="_xlnm.Print_Area" localSheetId="4">'OY3'!$A$2:$H$14</definedName>
    <definedName name="_xlnm.Print_Area" localSheetId="5">'OY4'!$A$2:$H$14</definedName>
    <definedName name="_xlnm.Print_Titles" localSheetId="1">'BASE TERM'!$2:$5</definedName>
    <definedName name="_xlnm.Print_Titles" localSheetId="0">'BID TABULATION'!$2:$5</definedName>
    <definedName name="_xlnm.Print_Titles" localSheetId="7">'FORM OF INVOICE'!$2:$10</definedName>
    <definedName name="_xlnm.Print_Titles" localSheetId="2">'OY1'!$2:$5</definedName>
    <definedName name="_xlnm.Print_Titles" localSheetId="3">'OY2'!$2:$5</definedName>
    <definedName name="_xlnm.Print_Titles" localSheetId="4">'OY3'!$2:$5</definedName>
    <definedName name="_xlnm.Print_Titles" localSheetId="5">'OY4'!$2:$5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9" l="1"/>
  <c r="H6" i="9"/>
  <c r="H8" i="9" l="1"/>
</calcChain>
</file>

<file path=xl/sharedStrings.xml><?xml version="1.0" encoding="utf-8"?>
<sst xmlns="http://schemas.openxmlformats.org/spreadsheetml/2006/main" count="143" uniqueCount="65">
  <si>
    <r>
      <t xml:space="preserve">(CLIN)
</t>
    </r>
    <r>
      <rPr>
        <b/>
        <sz val="10"/>
        <color theme="0"/>
        <rFont val="Calibri"/>
        <family val="2"/>
        <scheme val="minor"/>
      </rPr>
      <t xml:space="preserve">Contract Line Item Number </t>
    </r>
  </si>
  <si>
    <t>PRODUCT DESCRIPTION</t>
  </si>
  <si>
    <t>1001</t>
  </si>
  <si>
    <t>HRLY</t>
  </si>
  <si>
    <t>1002</t>
  </si>
  <si>
    <t>FIRM, FIXED AND FULLY LOADED HOURLY RATES</t>
  </si>
  <si>
    <t>0001</t>
  </si>
  <si>
    <t>0002</t>
  </si>
  <si>
    <t>Calls received after 2:30PM EST that require immediate and same-day services will be charged under CLIN 0002 "Service Technician | Saturday &amp; After Hours"</t>
  </si>
  <si>
    <t>TERMS &amp; CONDITIONS</t>
  </si>
  <si>
    <t>BASE TERM</t>
  </si>
  <si>
    <r>
      <t xml:space="preserve">SERVICE TECHNICIAN | STANDARD HOURS
</t>
    </r>
    <r>
      <rPr>
        <sz val="10"/>
        <color rgb="FF0000CC"/>
        <rFont val="Calibri"/>
        <family val="2"/>
      </rPr>
      <t>(7:30AM - 4:30PM | MONDAY - FRIDAY)</t>
    </r>
  </si>
  <si>
    <r>
      <t xml:space="preserve">SERVICE TECHNICIAN | SATURDAY &amp; AFTER HOURS
</t>
    </r>
    <r>
      <rPr>
        <sz val="10"/>
        <color rgb="FF0000CC"/>
        <rFont val="Calibri"/>
        <family val="2"/>
      </rPr>
      <t>(4:31PM - 7:29AM | MONDAY - FRIDAY)</t>
    </r>
  </si>
  <si>
    <t>UOM</t>
  </si>
  <si>
    <t>All Emergency Service Calls taken after standard hours will be charged a three (3) hour minimum.</t>
  </si>
  <si>
    <t>Metropolitan rolling Door's fleet of fully equipped trucks are manned by a mechanic and apprentice.  Rates stipulated above are priced per truck, per hour.</t>
  </si>
  <si>
    <t>OPTION YEAR
ONE (OY1)</t>
  </si>
  <si>
    <t>OPTION YEAR
TWO (OY2)</t>
  </si>
  <si>
    <t>2001</t>
  </si>
  <si>
    <t>2002</t>
  </si>
  <si>
    <t>3001</t>
  </si>
  <si>
    <t>3002</t>
  </si>
  <si>
    <t>4001</t>
  </si>
  <si>
    <t>4002</t>
  </si>
  <si>
    <t>OPTION YEAR
THREE (OY3)</t>
  </si>
  <si>
    <t>OPTION YEAR
FOUR (OY4)</t>
  </si>
  <si>
    <t>BASE PERIOD TOTAL NOT-TO-EXCEED CONTRACT CEILING</t>
  </si>
  <si>
    <t>OPTION YEAR ONE (OY1)  TOTAL NOT-TO-EXCEED CONTRACT CEILING</t>
  </si>
  <si>
    <t>OPTION YEAR TWO (OY2)  TOTAL NOT-TO-EXCEED CONTRACT CEILING</t>
  </si>
  <si>
    <t>OPTION YEAR THREE (OY3)  TOTAL NOT-TO-EXCEED CONTRACT CEILING</t>
  </si>
  <si>
    <t>OPTION YEAR FOUR (OY4)  TOTAL NOT-TO-EXCEED CONTRACT CEILING</t>
  </si>
  <si>
    <t>BASE YEAR</t>
  </si>
  <si>
    <t>ITEM DESCRIPTION</t>
  </si>
  <si>
    <t>OPTION YEAR ONE
(OY1)</t>
  </si>
  <si>
    <t>OPTION YEAR TWO
(OY2)</t>
  </si>
  <si>
    <t>OPTION YEAR THREE
(OY3)</t>
  </si>
  <si>
    <t>OPTION YEAR FOUR
(OY4)</t>
  </si>
  <si>
    <t xml:space="preserve">Reimbursable Material/Part Cost Section </t>
  </si>
  <si>
    <t>NOT-TO-EXCEED
CEILING</t>
  </si>
  <si>
    <t>"FORM OF INVOICE"</t>
  </si>
  <si>
    <t>VENDOR NAME</t>
  </si>
  <si>
    <t>INVOICE NUMBER</t>
  </si>
  <si>
    <t>DATE OF SERVICE</t>
  </si>
  <si>
    <t>LOCATION</t>
  </si>
  <si>
    <t>HOURS</t>
  </si>
  <si>
    <t>RATE</t>
  </si>
  <si>
    <t>EXTENDED PRICE</t>
  </si>
  <si>
    <t>TIME OF SERVICE CALL</t>
  </si>
  <si>
    <t>DESCRIPTION OF SERVICE PROVIDED:</t>
  </si>
  <si>
    <t>PART NUMBER</t>
  </si>
  <si>
    <t>DESCRIPTION</t>
  </si>
  <si>
    <t>QTY</t>
  </si>
  <si>
    <t>VENDOR COST</t>
  </si>
  <si>
    <t>DISTRICT COST</t>
  </si>
  <si>
    <t>INVOICE TOTAL</t>
  </si>
  <si>
    <t>PO NUMBER</t>
  </si>
  <si>
    <t>Garage, Roll-up, Overhead and Apparatus Bay Door Inspection, Testing, Maintenance (ITM) &amp; Repair/Replacement Services</t>
  </si>
  <si>
    <t>EXHIBIT E.4 - PRICE SCHEDULE</t>
  </si>
  <si>
    <t>EXHIBIT E.4 - PRICE SCHEDULE BID TABULATION</t>
  </si>
  <si>
    <t>ACCUMALITIVE BID  
BASE + ALL OPTIONS</t>
  </si>
  <si>
    <t>GRANT TOTAL BID</t>
  </si>
  <si>
    <t>DATE</t>
  </si>
  <si>
    <t>VENDOR (COMPANY NAME</t>
  </si>
  <si>
    <t>AUTHORIZED REPRESENTATIVE (PRINT)</t>
  </si>
  <si>
    <t>AUTHORIZED REPRESENTATIVE (SIGNATURE)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</si>
</sst>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sz val="10"/>
      <color rgb="FF0000CC"/>
      <name val="Calibri"/>
      <family val="2"/>
    </font>
    <font>
      <b/>
      <sz val="12"/>
      <color rgb="FF0000FF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Yu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4" fontId="2" fillId="2" borderId="1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right" wrapText="1"/>
    </xf>
    <xf numFmtId="0" fontId="9" fillId="0" borderId="0" xfId="0" applyFont="1"/>
    <xf numFmtId="0" fontId="4" fillId="0" borderId="0" xfId="0" applyFont="1" applyAlignment="1">
      <alignment horizontal="left" wrapText="1"/>
    </xf>
    <xf numFmtId="44" fontId="4" fillId="0" borderId="0" xfId="1" applyFont="1" applyFill="1" applyBorder="1" applyProtection="1"/>
    <xf numFmtId="0" fontId="10" fillId="0" borderId="0" xfId="0" applyFont="1" applyAlignment="1">
      <alignment wrapText="1"/>
    </xf>
    <xf numFmtId="44" fontId="8" fillId="0" borderId="0" xfId="1" applyFont="1" applyFill="1" applyBorder="1" applyAlignment="1" applyProtection="1">
      <alignment horizontal="right"/>
    </xf>
    <xf numFmtId="0" fontId="4" fillId="4" borderId="0" xfId="0" applyFont="1" applyFill="1"/>
    <xf numFmtId="0" fontId="9" fillId="4" borderId="0" xfId="0" applyFont="1" applyFill="1"/>
    <xf numFmtId="0" fontId="3" fillId="4" borderId="0" xfId="0" applyFont="1" applyFill="1"/>
    <xf numFmtId="0" fontId="10" fillId="4" borderId="0" xfId="0" applyFont="1" applyFill="1" applyAlignment="1">
      <alignment wrapText="1"/>
    </xf>
    <xf numFmtId="0" fontId="4" fillId="4" borderId="0" xfId="0" applyFont="1" applyFill="1" applyAlignment="1">
      <alignment horizontal="left" wrapText="1"/>
    </xf>
    <xf numFmtId="44" fontId="4" fillId="4" borderId="0" xfId="1" applyFont="1" applyFill="1" applyProtection="1"/>
    <xf numFmtId="44" fontId="4" fillId="4" borderId="0" xfId="1" applyFont="1" applyFill="1" applyBorder="1" applyProtection="1"/>
    <xf numFmtId="44" fontId="4" fillId="4" borderId="0" xfId="1" applyFont="1" applyFill="1" applyAlignment="1" applyProtection="1">
      <alignment horizontal="right"/>
    </xf>
    <xf numFmtId="0" fontId="4" fillId="0" borderId="0" xfId="0" applyFont="1" applyAlignment="1">
      <alignment vertical="center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4" fontId="10" fillId="0" borderId="1" xfId="1" applyFont="1" applyFill="1" applyBorder="1" applyAlignment="1" applyProtection="1">
      <alignment horizontal="center" vertical="center" wrapText="1"/>
    </xf>
    <xf numFmtId="44" fontId="4" fillId="0" borderId="0" xfId="1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/>
    </xf>
    <xf numFmtId="44" fontId="4" fillId="0" borderId="1" xfId="1" applyFont="1" applyFill="1" applyBorder="1" applyAlignment="1" applyProtection="1">
      <alignment horizontal="right" vertical="center"/>
    </xf>
    <xf numFmtId="0" fontId="16" fillId="0" borderId="1" xfId="0" applyFont="1" applyBorder="1" applyAlignment="1">
      <alignment vertical="center" wrapText="1"/>
    </xf>
    <xf numFmtId="44" fontId="4" fillId="0" borderId="0" xfId="1" applyFont="1" applyFill="1" applyProtection="1"/>
    <xf numFmtId="44" fontId="4" fillId="0" borderId="0" xfId="1" applyFont="1" applyFill="1" applyAlignment="1" applyProtection="1">
      <alignment horizontal="right"/>
    </xf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4" borderId="0" xfId="0" applyFont="1" applyFill="1" applyAlignment="1">
      <alignment horizontal="left"/>
    </xf>
    <xf numFmtId="0" fontId="19" fillId="0" borderId="0" xfId="0" applyFont="1" applyAlignment="1">
      <alignment horizontal="right" wrapText="1"/>
    </xf>
    <xf numFmtId="44" fontId="4" fillId="0" borderId="1" xfId="1" applyFont="1" applyFill="1" applyBorder="1" applyAlignment="1" applyProtection="1">
      <alignment horizontal="right" vertical="center"/>
      <protection locked="0"/>
    </xf>
    <xf numFmtId="44" fontId="10" fillId="0" borderId="0" xfId="1" applyFont="1" applyFill="1" applyBorder="1" applyAlignment="1" applyProtection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0" fillId="0" borderId="0" xfId="0" quotePrefix="1" applyFont="1" applyAlignment="1">
      <alignment horizontal="left" vertical="top" wrapText="1"/>
    </xf>
    <xf numFmtId="44" fontId="4" fillId="0" borderId="12" xfId="1" applyFont="1" applyFill="1" applyBorder="1" applyAlignment="1" applyProtection="1">
      <alignment horizontal="right" vertical="center"/>
      <protection locked="0"/>
    </xf>
    <xf numFmtId="0" fontId="10" fillId="0" borderId="1" xfId="0" quotePrefix="1" applyFont="1" applyBorder="1" applyAlignment="1">
      <alignment horizontal="left" vertical="top" wrapText="1"/>
    </xf>
    <xf numFmtId="0" fontId="12" fillId="6" borderId="1" xfId="0" quotePrefix="1" applyFont="1" applyFill="1" applyBorder="1" applyAlignment="1">
      <alignment horizontal="left" vertical="top" wrapText="1"/>
    </xf>
    <xf numFmtId="0" fontId="10" fillId="0" borderId="11" xfId="0" quotePrefix="1" applyFont="1" applyBorder="1" applyAlignment="1">
      <alignment horizontal="left" vertical="top" wrapText="1"/>
    </xf>
    <xf numFmtId="0" fontId="12" fillId="6" borderId="13" xfId="0" quotePrefix="1" applyFont="1" applyFill="1" applyBorder="1" applyAlignment="1">
      <alignment horizontal="left" vertical="top" wrapText="1"/>
    </xf>
    <xf numFmtId="0" fontId="12" fillId="6" borderId="0" xfId="0" quotePrefix="1" applyFont="1" applyFill="1" applyAlignment="1">
      <alignment horizontal="left" vertical="top" wrapText="1"/>
    </xf>
    <xf numFmtId="0" fontId="10" fillId="0" borderId="14" xfId="0" quotePrefix="1" applyFont="1" applyBorder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0" fillId="0" borderId="0" xfId="0" quotePrefix="1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10" fillId="0" borderId="4" xfId="0" quotePrefix="1" applyFont="1" applyBorder="1" applyAlignment="1">
      <alignment horizontal="left" vertical="top" wrapText="1"/>
    </xf>
    <xf numFmtId="0" fontId="10" fillId="0" borderId="3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0" xfId="0" quotePrefix="1" applyFont="1" applyAlignment="1">
      <alignment horizontal="left" vertical="top" wrapText="1"/>
    </xf>
    <xf numFmtId="0" fontId="10" fillId="0" borderId="7" xfId="0" quotePrefix="1" applyFont="1" applyBorder="1" applyAlignment="1">
      <alignment horizontal="left" vertical="top" wrapText="1"/>
    </xf>
    <xf numFmtId="0" fontId="10" fillId="0" borderId="8" xfId="0" quotePrefix="1" applyFont="1" applyBorder="1" applyAlignment="1">
      <alignment horizontal="left" vertical="top" wrapText="1"/>
    </xf>
    <xf numFmtId="0" fontId="10" fillId="0" borderId="2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44" fontId="9" fillId="7" borderId="1" xfId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10" fillId="0" borderId="0" xfId="0" applyFont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4" fillId="0" borderId="0" xfId="0" applyFont="1" applyFill="1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horizontal="center" vertical="center"/>
    </xf>
    <xf numFmtId="0" fontId="3" fillId="0" borderId="0" xfId="0" applyFont="1" applyProtection="1"/>
    <xf numFmtId="0" fontId="2" fillId="2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9" fillId="0" borderId="0" xfId="0" applyFont="1" applyProtection="1"/>
    <xf numFmtId="0" fontId="9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Alignment="1" applyProtection="1">
      <alignment vertical="center"/>
    </xf>
    <xf numFmtId="0" fontId="10" fillId="0" borderId="1" xfId="0" quotePrefix="1" applyFont="1" applyBorder="1" applyAlignment="1" applyProtection="1">
      <alignment horizontal="center" vertical="center" wrapText="1"/>
    </xf>
    <xf numFmtId="0" fontId="10" fillId="0" borderId="0" xfId="0" quotePrefix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44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9" fontId="4" fillId="0" borderId="0" xfId="2" applyFont="1" applyFill="1" applyAlignment="1" applyProtection="1">
      <alignment vertical="center"/>
    </xf>
    <xf numFmtId="0" fontId="12" fillId="7" borderId="1" xfId="0" quotePrefix="1" applyFont="1" applyFill="1" applyBorder="1" applyAlignment="1" applyProtection="1">
      <alignment vertical="center" wrapText="1"/>
    </xf>
    <xf numFmtId="0" fontId="12" fillId="0" borderId="0" xfId="0" quotePrefix="1" applyFont="1" applyFill="1" applyAlignment="1" applyProtection="1">
      <alignment vertical="center" wrapText="1"/>
    </xf>
    <xf numFmtId="0" fontId="12" fillId="7" borderId="1" xfId="0" quotePrefix="1" applyFont="1" applyFill="1" applyBorder="1" applyAlignment="1" applyProtection="1">
      <alignment horizontal="right" vertical="center" wrapText="1" indent="1"/>
    </xf>
    <xf numFmtId="0" fontId="12" fillId="7" borderId="0" xfId="0" quotePrefix="1" applyFont="1" applyFill="1" applyAlignment="1" applyProtection="1">
      <alignment vertical="center" wrapText="1"/>
    </xf>
    <xf numFmtId="0" fontId="12" fillId="0" borderId="0" xfId="0" applyFont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center" wrapText="1"/>
    </xf>
    <xf numFmtId="0" fontId="9" fillId="0" borderId="0" xfId="0" applyFont="1" applyBorder="1" applyProtection="1"/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9" fillId="0" borderId="0" xfId="0" applyFont="1" applyFill="1" applyBorder="1" applyProtection="1"/>
    <xf numFmtId="0" fontId="21" fillId="0" borderId="12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vertical="center" wrapText="1"/>
    </xf>
    <xf numFmtId="0" fontId="10" fillId="0" borderId="0" xfId="0" applyFont="1" applyFill="1" applyAlignment="1" applyProtection="1">
      <alignment wrapText="1"/>
    </xf>
    <xf numFmtId="0" fontId="4" fillId="0" borderId="0" xfId="0" applyFont="1" applyFill="1" applyAlignment="1" applyProtection="1">
      <alignment horizontal="left" wrapText="1"/>
    </xf>
    <xf numFmtId="0" fontId="15" fillId="3" borderId="0" xfId="0" applyFont="1" applyFill="1" applyBorder="1" applyAlignment="1" applyProtection="1">
      <alignment vertical="center" wrapText="1"/>
      <protection locked="0"/>
    </xf>
    <xf numFmtId="0" fontId="21" fillId="3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Protection="1"/>
    <xf numFmtId="0" fontId="9" fillId="4" borderId="0" xfId="0" applyFont="1" applyFill="1" applyProtection="1"/>
    <xf numFmtId="0" fontId="3" fillId="4" borderId="0" xfId="0" applyFont="1" applyFill="1" applyProtection="1"/>
    <xf numFmtId="44" fontId="4" fillId="4" borderId="0" xfId="0" applyNumberFormat="1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9" fontId="4" fillId="4" borderId="0" xfId="2" applyFont="1" applyFill="1" applyAlignment="1" applyProtection="1">
      <alignment vertical="center"/>
    </xf>
    <xf numFmtId="0" fontId="10" fillId="0" borderId="0" xfId="0" quotePrefix="1" applyFont="1" applyAlignment="1" applyProtection="1">
      <alignment horizontal="right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wrapText="1"/>
    </xf>
    <xf numFmtId="0" fontId="4" fillId="4" borderId="0" xfId="0" applyFont="1" applyFill="1" applyAlignment="1" applyProtection="1">
      <alignment horizontal="left" wrapText="1"/>
    </xf>
    <xf numFmtId="44" fontId="4" fillId="4" borderId="0" xfId="1" applyFont="1" applyFill="1" applyAlignment="1" applyProtection="1">
      <alignment vertical="center"/>
    </xf>
    <xf numFmtId="44" fontId="9" fillId="4" borderId="0" xfId="1" applyFont="1" applyFill="1" applyProtection="1"/>
    <xf numFmtId="164" fontId="4" fillId="4" borderId="0" xfId="2" applyNumberFormat="1" applyFont="1" applyFill="1" applyProtection="1"/>
    <xf numFmtId="164" fontId="9" fillId="4" borderId="0" xfId="2" applyNumberFormat="1" applyFont="1" applyFill="1" applyProtection="1"/>
    <xf numFmtId="164" fontId="4" fillId="4" borderId="0" xfId="2" applyNumberFormat="1" applyFont="1" applyFill="1" applyAlignment="1" applyProtection="1">
      <alignment vertical="center"/>
    </xf>
    <xf numFmtId="44" fontId="22" fillId="3" borderId="1" xfId="1" applyFont="1" applyFill="1" applyBorder="1" applyAlignment="1" applyProtection="1">
      <alignment horizontal="righ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F386F-42C6-46CD-8C11-0DE6B215CFE1}">
  <sheetPr>
    <tabColor theme="6" tint="-0.249977111117893"/>
  </sheetPr>
  <dimension ref="A1:L15"/>
  <sheetViews>
    <sheetView showGridLines="0" tabSelected="1" view="pageBreakPreview" zoomScale="98" zoomScaleNormal="100" zoomScaleSheetLayoutView="98" workbookViewId="0">
      <selection activeCell="B10" sqref="B10"/>
    </sheetView>
  </sheetViews>
  <sheetFormatPr defaultColWidth="9.140625" defaultRowHeight="15.75" x14ac:dyDescent="0.25"/>
  <cols>
    <col min="1" max="1" width="2.7109375" style="76" customWidth="1"/>
    <col min="2" max="2" width="11.28515625" style="113" customWidth="1"/>
    <col min="3" max="3" width="3.28515625" style="74" customWidth="1"/>
    <col min="4" max="4" width="56.7109375" style="114" customWidth="1"/>
    <col min="5" max="5" width="2.28515625" style="114" customWidth="1"/>
    <col min="6" max="6" width="9.7109375" style="30" customWidth="1"/>
    <col min="7" max="7" width="2.28515625" style="11" customWidth="1"/>
    <col min="8" max="8" width="19.140625" style="31" customWidth="1"/>
    <col min="9" max="9" width="2.7109375" style="76" customWidth="1"/>
    <col min="10" max="10" width="9.85546875" style="76" bestFit="1" customWidth="1"/>
    <col min="11" max="16384" width="9.140625" style="76"/>
  </cols>
  <sheetData>
    <row r="1" spans="1:12" x14ac:dyDescent="0.25">
      <c r="A1" s="72"/>
      <c r="B1" s="73"/>
      <c r="D1" s="75"/>
      <c r="E1" s="75"/>
      <c r="I1" s="72"/>
    </row>
    <row r="2" spans="1:12" ht="23.25" x14ac:dyDescent="0.35">
      <c r="A2" s="72"/>
      <c r="B2" s="77" t="s">
        <v>58</v>
      </c>
      <c r="C2" s="77"/>
      <c r="D2" s="77"/>
      <c r="E2" s="77"/>
      <c r="F2" s="77"/>
      <c r="G2" s="77"/>
      <c r="H2" s="77"/>
      <c r="I2" s="72"/>
    </row>
    <row r="3" spans="1:12" ht="37.5" customHeight="1" x14ac:dyDescent="0.3">
      <c r="A3" s="72"/>
      <c r="B3" s="78" t="s">
        <v>56</v>
      </c>
      <c r="C3" s="78"/>
      <c r="D3" s="78"/>
      <c r="E3" s="78"/>
      <c r="F3" s="78"/>
      <c r="G3" s="78"/>
      <c r="H3" s="78"/>
      <c r="I3" s="72"/>
    </row>
    <row r="4" spans="1:12" x14ac:dyDescent="0.25">
      <c r="A4" s="72"/>
      <c r="B4" s="79" t="s">
        <v>5</v>
      </c>
      <c r="C4" s="79"/>
      <c r="D4" s="79"/>
      <c r="E4" s="79"/>
      <c r="F4" s="79"/>
      <c r="G4" s="79"/>
      <c r="H4" s="79"/>
      <c r="I4" s="72"/>
    </row>
    <row r="5" spans="1:12" s="87" customFormat="1" ht="42" x14ac:dyDescent="0.3">
      <c r="A5" s="80"/>
      <c r="B5" s="81" t="s">
        <v>0</v>
      </c>
      <c r="C5" s="82"/>
      <c r="D5" s="83" t="s">
        <v>1</v>
      </c>
      <c r="E5" s="84"/>
      <c r="F5" s="6" t="s">
        <v>13</v>
      </c>
      <c r="G5" s="7"/>
      <c r="H5" s="8" t="s">
        <v>59</v>
      </c>
      <c r="I5" s="85"/>
      <c r="J5" s="86"/>
      <c r="K5" s="86"/>
    </row>
    <row r="6" spans="1:12" s="94" customFormat="1" ht="33.75" customHeight="1" x14ac:dyDescent="0.25">
      <c r="A6" s="88"/>
      <c r="B6" s="89" t="s">
        <v>6</v>
      </c>
      <c r="C6" s="90"/>
      <c r="D6" s="91" t="s">
        <v>11</v>
      </c>
      <c r="E6" s="92"/>
      <c r="F6" s="25" t="s">
        <v>3</v>
      </c>
      <c r="G6" s="26"/>
      <c r="H6" s="28">
        <f>SUM('BASE TERM'!G6+'OY1'!G6+'OY2'!G6+'OY3'!G6+'OY4'!G6)</f>
        <v>10</v>
      </c>
      <c r="I6" s="88"/>
      <c r="J6" s="93"/>
    </row>
    <row r="7" spans="1:12" s="94" customFormat="1" ht="33" customHeight="1" x14ac:dyDescent="0.25">
      <c r="A7" s="88"/>
      <c r="B7" s="89" t="s">
        <v>7</v>
      </c>
      <c r="C7" s="90"/>
      <c r="D7" s="91" t="s">
        <v>12</v>
      </c>
      <c r="E7" s="92"/>
      <c r="F7" s="25" t="s">
        <v>3</v>
      </c>
      <c r="G7" s="26"/>
      <c r="H7" s="28">
        <f>SUM('BASE TERM'!G7+'OY1'!G7+'OY2'!G7+'OY3'!G7+'OY4'!G7)</f>
        <v>10</v>
      </c>
      <c r="I7" s="88"/>
      <c r="J7" s="93"/>
      <c r="L7" s="95"/>
    </row>
    <row r="8" spans="1:12" s="94" customFormat="1" ht="19.5" customHeight="1" x14ac:dyDescent="0.25">
      <c r="A8" s="88"/>
      <c r="B8" s="96"/>
      <c r="C8" s="97"/>
      <c r="D8" s="98" t="s">
        <v>60</v>
      </c>
      <c r="E8" s="97"/>
      <c r="F8" s="99"/>
      <c r="G8" s="26"/>
      <c r="H8" s="71">
        <f>SUM(H6:H7)</f>
        <v>20</v>
      </c>
      <c r="I8" s="88"/>
    </row>
    <row r="9" spans="1:12" s="86" customFormat="1" ht="18.75" x14ac:dyDescent="0.3">
      <c r="A9" s="85"/>
      <c r="B9" s="100"/>
      <c r="C9" s="101"/>
      <c r="D9" s="100"/>
      <c r="E9" s="100"/>
      <c r="F9" s="102"/>
      <c r="G9" s="102"/>
      <c r="H9" s="13"/>
      <c r="I9" s="85"/>
    </row>
    <row r="10" spans="1:12" s="106" customFormat="1" ht="18.75" customHeight="1" x14ac:dyDescent="0.25">
      <c r="A10" s="103"/>
      <c r="B10" s="115"/>
      <c r="C10" s="104"/>
      <c r="D10" s="115"/>
      <c r="E10" s="105"/>
      <c r="F10" s="105"/>
      <c r="G10" s="105"/>
      <c r="H10" s="105"/>
      <c r="I10" s="103"/>
    </row>
    <row r="11" spans="1:12" s="106" customFormat="1" x14ac:dyDescent="0.25">
      <c r="A11" s="103"/>
      <c r="B11" s="107" t="s">
        <v>61</v>
      </c>
      <c r="C11" s="108"/>
      <c r="D11" s="107" t="s">
        <v>62</v>
      </c>
      <c r="E11" s="109"/>
      <c r="F11" s="109"/>
      <c r="G11" s="109"/>
      <c r="H11" s="109"/>
      <c r="I11" s="103"/>
    </row>
    <row r="12" spans="1:12" s="106" customFormat="1" x14ac:dyDescent="0.25">
      <c r="A12" s="103"/>
      <c r="B12" s="110"/>
      <c r="C12" s="108"/>
      <c r="D12" s="116"/>
      <c r="E12" s="109"/>
      <c r="F12" s="109"/>
      <c r="G12" s="109"/>
      <c r="H12" s="109"/>
      <c r="I12" s="103"/>
    </row>
    <row r="13" spans="1:12" s="106" customFormat="1" x14ac:dyDescent="0.25">
      <c r="A13" s="103"/>
      <c r="B13" s="111"/>
      <c r="C13" s="108"/>
      <c r="D13" s="107" t="s">
        <v>63</v>
      </c>
      <c r="E13" s="111"/>
      <c r="F13" s="111"/>
      <c r="G13" s="111"/>
      <c r="H13" s="111"/>
      <c r="I13" s="103"/>
    </row>
    <row r="14" spans="1:12" s="106" customFormat="1" x14ac:dyDescent="0.25">
      <c r="A14" s="103"/>
      <c r="B14" s="111"/>
      <c r="C14" s="108"/>
      <c r="D14" s="116"/>
      <c r="E14" s="111"/>
      <c r="F14" s="111"/>
      <c r="G14" s="111"/>
      <c r="H14" s="111"/>
      <c r="I14" s="103"/>
    </row>
    <row r="15" spans="1:12" s="86" customFormat="1" ht="18.75" customHeight="1" x14ac:dyDescent="0.25">
      <c r="A15" s="85"/>
      <c r="B15" s="112"/>
      <c r="C15" s="112"/>
      <c r="D15" s="107" t="s">
        <v>64</v>
      </c>
      <c r="E15" s="112"/>
      <c r="F15" s="112"/>
      <c r="G15" s="112"/>
      <c r="H15" s="112"/>
      <c r="I15" s="85"/>
    </row>
  </sheetData>
  <sheetProtection algorithmName="SHA-512" hashValue="a5rsc1ZEEbJtkh5jlfuAno76rLwdcsJkQ6g4v+0f1lypRNYaOTjMijajPKLBifvtrTsguBv+j44ym2ApL+Ym2g==" saltValue="Jft2A0ZWggk2G9j+gYaIxA==" spinCount="100000" sheet="1" formatColumns="0" formatRows="0" selectLockedCells="1"/>
  <mergeCells count="3">
    <mergeCell ref="B2:H2"/>
    <mergeCell ref="B3:H3"/>
    <mergeCell ref="B4:H4"/>
  </mergeCells>
  <printOptions horizontalCentered="1"/>
  <pageMargins left="0.25" right="0.25" top="0.25" bottom="0.25" header="0.3" footer="0.3"/>
  <pageSetup orientation="landscape" r:id="rId1"/>
  <headerFooter differentFirst="1">
    <oddFooter>&amp;C&amp;A&amp;R&amp;"-,Bold"PAGE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0D0C-EF70-4D30-AEA8-11C99A82CD41}">
  <sheetPr>
    <tabColor theme="6" tint="-0.249977111117893"/>
  </sheetPr>
  <dimension ref="A1:K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17" customWidth="1"/>
    <col min="2" max="2" width="11.7109375" style="135" customWidth="1"/>
    <col min="3" max="3" width="56.7109375" style="136" customWidth="1"/>
    <col min="4" max="4" width="2.28515625" style="136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17" customWidth="1"/>
    <col min="9" max="9" width="9.85546875" style="117" bestFit="1" customWidth="1"/>
    <col min="10" max="16384" width="9.140625" style="117"/>
  </cols>
  <sheetData>
    <row r="1" spans="1:11" x14ac:dyDescent="0.25">
      <c r="A1" s="72"/>
      <c r="B1" s="73"/>
      <c r="C1" s="75"/>
      <c r="D1" s="75"/>
      <c r="E1" s="30"/>
      <c r="F1" s="11"/>
      <c r="G1" s="31"/>
      <c r="H1" s="72"/>
    </row>
    <row r="2" spans="1:11" ht="23.25" x14ac:dyDescent="0.35">
      <c r="A2" s="72"/>
      <c r="B2" s="77" t="s">
        <v>57</v>
      </c>
      <c r="C2" s="77"/>
      <c r="D2" s="77"/>
      <c r="E2" s="77"/>
      <c r="F2" s="77"/>
      <c r="G2" s="77"/>
      <c r="H2" s="72"/>
    </row>
    <row r="3" spans="1:11" ht="37.5" customHeight="1" x14ac:dyDescent="0.3">
      <c r="A3" s="72"/>
      <c r="B3" s="78" t="s">
        <v>56</v>
      </c>
      <c r="C3" s="78"/>
      <c r="D3" s="78"/>
      <c r="E3" s="78"/>
      <c r="F3" s="78"/>
      <c r="G3" s="78"/>
      <c r="H3" s="72"/>
    </row>
    <row r="4" spans="1:11" x14ac:dyDescent="0.25">
      <c r="A4" s="72"/>
      <c r="B4" s="79" t="s">
        <v>5</v>
      </c>
      <c r="C4" s="79"/>
      <c r="D4" s="79"/>
      <c r="E4" s="79"/>
      <c r="F4" s="79"/>
      <c r="G4" s="79"/>
      <c r="H4" s="72"/>
    </row>
    <row r="5" spans="1:11" s="119" customFormat="1" ht="42" x14ac:dyDescent="0.3">
      <c r="A5" s="80"/>
      <c r="B5" s="81" t="s">
        <v>0</v>
      </c>
      <c r="C5" s="83" t="s">
        <v>1</v>
      </c>
      <c r="D5" s="84"/>
      <c r="E5" s="6" t="s">
        <v>13</v>
      </c>
      <c r="F5" s="7"/>
      <c r="G5" s="8" t="s">
        <v>10</v>
      </c>
      <c r="H5" s="85"/>
      <c r="I5" s="118"/>
      <c r="J5" s="118"/>
    </row>
    <row r="6" spans="1:11" s="121" customFormat="1" ht="33.75" customHeight="1" x14ac:dyDescent="0.25">
      <c r="A6" s="88"/>
      <c r="B6" s="89" t="s">
        <v>6</v>
      </c>
      <c r="C6" s="91" t="s">
        <v>11</v>
      </c>
      <c r="D6" s="92"/>
      <c r="E6" s="25" t="s">
        <v>3</v>
      </c>
      <c r="F6" s="26"/>
      <c r="G6" s="142">
        <v>2</v>
      </c>
      <c r="H6" s="88"/>
      <c r="I6" s="120"/>
    </row>
    <row r="7" spans="1:11" s="121" customFormat="1" ht="33" customHeight="1" x14ac:dyDescent="0.25">
      <c r="A7" s="88"/>
      <c r="B7" s="89" t="s">
        <v>7</v>
      </c>
      <c r="C7" s="91" t="s">
        <v>12</v>
      </c>
      <c r="D7" s="92"/>
      <c r="E7" s="25" t="s">
        <v>3</v>
      </c>
      <c r="F7" s="26"/>
      <c r="G7" s="142">
        <v>2</v>
      </c>
      <c r="H7" s="88"/>
      <c r="I7" s="120"/>
      <c r="K7" s="122"/>
    </row>
    <row r="8" spans="1:11" s="121" customFormat="1" ht="19.5" customHeight="1" x14ac:dyDescent="0.25">
      <c r="A8" s="88"/>
      <c r="B8" s="123" t="s">
        <v>26</v>
      </c>
      <c r="C8" s="123"/>
      <c r="D8" s="123"/>
      <c r="E8" s="123"/>
      <c r="F8" s="26"/>
      <c r="G8" s="28">
        <v>1500000</v>
      </c>
      <c r="H8" s="88"/>
    </row>
    <row r="9" spans="1:11" s="118" customFormat="1" ht="19.5" thickBot="1" x14ac:dyDescent="0.35">
      <c r="A9" s="85"/>
      <c r="B9" s="100"/>
      <c r="C9" s="100"/>
      <c r="D9" s="100"/>
      <c r="E9" s="102"/>
      <c r="F9" s="102"/>
      <c r="G9" s="13"/>
      <c r="H9" s="85"/>
    </row>
    <row r="10" spans="1:11" s="118" customFormat="1" ht="18.75" customHeight="1" x14ac:dyDescent="0.25">
      <c r="A10" s="85"/>
      <c r="B10" s="124" t="s">
        <v>9</v>
      </c>
      <c r="C10" s="125"/>
      <c r="D10" s="125"/>
      <c r="E10" s="125"/>
      <c r="F10" s="125"/>
      <c r="G10" s="126"/>
      <c r="H10" s="85"/>
    </row>
    <row r="11" spans="1:11" s="118" customFormat="1" ht="34.5" customHeight="1" x14ac:dyDescent="0.25">
      <c r="A11" s="85"/>
      <c r="B11" s="127" t="s">
        <v>15</v>
      </c>
      <c r="C11" s="128"/>
      <c r="D11" s="128"/>
      <c r="E11" s="128"/>
      <c r="F11" s="128"/>
      <c r="G11" s="129"/>
      <c r="H11" s="85"/>
    </row>
    <row r="12" spans="1:11" s="118" customFormat="1" ht="38.25" customHeight="1" x14ac:dyDescent="0.25">
      <c r="A12" s="85"/>
      <c r="B12" s="127" t="s">
        <v>8</v>
      </c>
      <c r="C12" s="130"/>
      <c r="D12" s="130"/>
      <c r="E12" s="130"/>
      <c r="F12" s="130"/>
      <c r="G12" s="131"/>
      <c r="H12" s="85"/>
    </row>
    <row r="13" spans="1:11" s="118" customFormat="1" ht="23.25" customHeight="1" thickBot="1" x14ac:dyDescent="0.3">
      <c r="A13" s="85"/>
      <c r="B13" s="132" t="s">
        <v>14</v>
      </c>
      <c r="C13" s="133"/>
      <c r="D13" s="133"/>
      <c r="E13" s="133"/>
      <c r="F13" s="133"/>
      <c r="G13" s="134"/>
      <c r="H13" s="85"/>
    </row>
    <row r="14" spans="1:11" s="118" customFormat="1" ht="18.75" customHeight="1" x14ac:dyDescent="0.25">
      <c r="A14" s="85"/>
      <c r="B14" s="128"/>
      <c r="C14" s="128"/>
      <c r="D14" s="128"/>
      <c r="E14" s="128"/>
      <c r="F14" s="128"/>
      <c r="G14" s="128"/>
      <c r="H14" s="85"/>
    </row>
  </sheetData>
  <sheetProtection algorithmName="SHA-512" hashValue="uXdBqFR2T3SmeiW+DZnW6QOO66XwkmTXVg0Zb2nsddkFm1XNGxQ0XRSYsRsiEC7fIIKHb6SDY6eW+dIjw7YrcA==" saltValue="Q44eItcC9pixxL/vpG4few==" spinCount="100000" sheet="1" formatColumns="0" formatRows="0" selectLockedCells="1"/>
  <mergeCells count="9">
    <mergeCell ref="B12:G12"/>
    <mergeCell ref="B14:G14"/>
    <mergeCell ref="B13:G13"/>
    <mergeCell ref="B11:G11"/>
    <mergeCell ref="B2:G2"/>
    <mergeCell ref="B3:G3"/>
    <mergeCell ref="B4:G4"/>
    <mergeCell ref="B10:G10"/>
    <mergeCell ref="B8:E8"/>
  </mergeCells>
  <dataValidations count="1">
    <dataValidation type="custom" allowBlank="1" showInputMessage="1" showErrorMessage="1" errorTitle="INPUT ERROR" error="VALUES CAN ONLY INCLUDE UP-TO, TWO DECIMALS!" sqref="G6:G7" xr:uid="{C15D86B0-A5F0-4432-AF22-F82476A27274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E98C-6F79-412E-8C19-BA1F6543979E}">
  <sheetPr>
    <tabColor theme="6" tint="-0.249977111117893"/>
  </sheetPr>
  <dimension ref="A1:K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17" customWidth="1"/>
    <col min="2" max="2" width="11.7109375" style="135" customWidth="1"/>
    <col min="3" max="3" width="56.7109375" style="136" customWidth="1"/>
    <col min="4" max="4" width="2.28515625" style="136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17" customWidth="1"/>
    <col min="9" max="9" width="9.85546875" style="117" bestFit="1" customWidth="1"/>
    <col min="10" max="16384" width="9.140625" style="117"/>
  </cols>
  <sheetData>
    <row r="1" spans="1:11" x14ac:dyDescent="0.25">
      <c r="A1" s="72"/>
      <c r="B1" s="73"/>
      <c r="C1" s="75"/>
      <c r="D1" s="75"/>
      <c r="E1" s="30"/>
      <c r="F1" s="11"/>
      <c r="G1" s="31"/>
      <c r="H1" s="72"/>
    </row>
    <row r="2" spans="1:11" ht="23.25" customHeight="1" x14ac:dyDescent="0.35">
      <c r="A2" s="72"/>
      <c r="B2" s="77" t="s">
        <v>57</v>
      </c>
      <c r="C2" s="77"/>
      <c r="D2" s="77"/>
      <c r="E2" s="77"/>
      <c r="F2" s="77"/>
      <c r="G2" s="77"/>
      <c r="H2" s="72"/>
    </row>
    <row r="3" spans="1:11" ht="37.5" customHeight="1" x14ac:dyDescent="0.3">
      <c r="A3" s="72"/>
      <c r="B3" s="78" t="s">
        <v>56</v>
      </c>
      <c r="C3" s="78"/>
      <c r="D3" s="78"/>
      <c r="E3" s="78"/>
      <c r="F3" s="78"/>
      <c r="G3" s="78"/>
      <c r="H3" s="72"/>
    </row>
    <row r="4" spans="1:11" x14ac:dyDescent="0.25">
      <c r="A4" s="72"/>
      <c r="B4" s="79" t="s">
        <v>5</v>
      </c>
      <c r="C4" s="79"/>
      <c r="D4" s="79"/>
      <c r="E4" s="79"/>
      <c r="F4" s="79"/>
      <c r="G4" s="79"/>
      <c r="H4" s="72"/>
    </row>
    <row r="5" spans="1:11" s="119" customFormat="1" ht="42" x14ac:dyDescent="0.3">
      <c r="A5" s="80"/>
      <c r="B5" s="81" t="s">
        <v>0</v>
      </c>
      <c r="C5" s="83" t="s">
        <v>1</v>
      </c>
      <c r="D5" s="84"/>
      <c r="E5" s="6" t="s">
        <v>13</v>
      </c>
      <c r="F5" s="7"/>
      <c r="G5" s="8" t="s">
        <v>16</v>
      </c>
      <c r="H5" s="85"/>
      <c r="I5" s="118"/>
      <c r="J5" s="118"/>
    </row>
    <row r="6" spans="1:11" s="121" customFormat="1" ht="33.75" customHeight="1" x14ac:dyDescent="0.25">
      <c r="A6" s="88"/>
      <c r="B6" s="89" t="s">
        <v>2</v>
      </c>
      <c r="C6" s="91" t="s">
        <v>11</v>
      </c>
      <c r="D6" s="92"/>
      <c r="E6" s="25" t="s">
        <v>3</v>
      </c>
      <c r="F6" s="26"/>
      <c r="G6" s="142">
        <v>2</v>
      </c>
      <c r="H6" s="88"/>
      <c r="I6" s="137"/>
      <c r="K6" s="122"/>
    </row>
    <row r="7" spans="1:11" s="121" customFormat="1" ht="33" customHeight="1" x14ac:dyDescent="0.25">
      <c r="A7" s="88"/>
      <c r="B7" s="89" t="s">
        <v>4</v>
      </c>
      <c r="C7" s="91" t="s">
        <v>12</v>
      </c>
      <c r="D7" s="92"/>
      <c r="E7" s="25" t="s">
        <v>3</v>
      </c>
      <c r="F7" s="26"/>
      <c r="G7" s="142">
        <v>2</v>
      </c>
      <c r="H7" s="88"/>
      <c r="I7" s="137"/>
      <c r="K7" s="122"/>
    </row>
    <row r="8" spans="1:11" s="121" customFormat="1" ht="19.5" customHeight="1" x14ac:dyDescent="0.25">
      <c r="A8" s="88"/>
      <c r="B8" s="123" t="s">
        <v>27</v>
      </c>
      <c r="C8" s="123"/>
      <c r="D8" s="123"/>
      <c r="E8" s="123"/>
      <c r="F8" s="26"/>
      <c r="G8" s="28">
        <v>1500000</v>
      </c>
      <c r="H8" s="88"/>
    </row>
    <row r="9" spans="1:11" s="118" customFormat="1" ht="19.5" thickBot="1" x14ac:dyDescent="0.35">
      <c r="A9" s="85"/>
      <c r="B9" s="100"/>
      <c r="C9" s="100"/>
      <c r="D9" s="100"/>
      <c r="E9" s="102"/>
      <c r="F9" s="102"/>
      <c r="G9" s="13"/>
      <c r="H9" s="85"/>
    </row>
    <row r="10" spans="1:11" s="118" customFormat="1" ht="18.75" customHeight="1" x14ac:dyDescent="0.25">
      <c r="A10" s="85"/>
      <c r="B10" s="124" t="s">
        <v>9</v>
      </c>
      <c r="C10" s="125"/>
      <c r="D10" s="125"/>
      <c r="E10" s="125"/>
      <c r="F10" s="125"/>
      <c r="G10" s="126"/>
      <c r="H10" s="85"/>
    </row>
    <row r="11" spans="1:11" s="118" customFormat="1" ht="34.5" customHeight="1" x14ac:dyDescent="0.25">
      <c r="A11" s="85"/>
      <c r="B11" s="127" t="s">
        <v>15</v>
      </c>
      <c r="C11" s="128"/>
      <c r="D11" s="128"/>
      <c r="E11" s="128"/>
      <c r="F11" s="128"/>
      <c r="G11" s="129"/>
      <c r="H11" s="85"/>
    </row>
    <row r="12" spans="1:11" s="118" customFormat="1" ht="38.25" customHeight="1" x14ac:dyDescent="0.25">
      <c r="A12" s="85"/>
      <c r="B12" s="127" t="s">
        <v>8</v>
      </c>
      <c r="C12" s="130"/>
      <c r="D12" s="130"/>
      <c r="E12" s="130"/>
      <c r="F12" s="130"/>
      <c r="G12" s="131"/>
      <c r="H12" s="85"/>
    </row>
    <row r="13" spans="1:11" s="118" customFormat="1" ht="23.25" customHeight="1" thickBot="1" x14ac:dyDescent="0.3">
      <c r="A13" s="85"/>
      <c r="B13" s="132" t="s">
        <v>14</v>
      </c>
      <c r="C13" s="133"/>
      <c r="D13" s="133"/>
      <c r="E13" s="133"/>
      <c r="F13" s="133"/>
      <c r="G13" s="134"/>
      <c r="H13" s="85"/>
    </row>
    <row r="14" spans="1:11" s="118" customFormat="1" ht="18.75" customHeight="1" x14ac:dyDescent="0.25">
      <c r="A14" s="85"/>
      <c r="B14" s="128"/>
      <c r="C14" s="128"/>
      <c r="D14" s="128"/>
      <c r="E14" s="128"/>
      <c r="F14" s="128"/>
      <c r="G14" s="128"/>
      <c r="H14" s="85"/>
    </row>
  </sheetData>
  <sheetProtection algorithmName="SHA-512" hashValue="CWfcnEKwNOWxfry0BcN4H6+6jWYlM0qp/HgtnLriGuvcpoBbBm+ANjByM1ZCzHgrf1/MvvoxiJlRIkQscxQVog==" saltValue="hCv1WLvqbEMT9WJOXgsURQ==" spinCount="100000" sheet="1" formatColumns="0" formatRows="0" selectLockedCells="1"/>
  <mergeCells count="9">
    <mergeCell ref="B13:G13"/>
    <mergeCell ref="B14:G14"/>
    <mergeCell ref="B8:E8"/>
    <mergeCell ref="B2:G2"/>
    <mergeCell ref="B3:G3"/>
    <mergeCell ref="B4:G4"/>
    <mergeCell ref="B10:G10"/>
    <mergeCell ref="B11:G11"/>
    <mergeCell ref="B12:G12"/>
  </mergeCells>
  <dataValidations count="1">
    <dataValidation type="custom" allowBlank="1" showInputMessage="1" showErrorMessage="1" errorTitle="INPUT ERROR" error="VALUES CAN ONLY INCLUDE UP-TO, TWO DECIMALS!" sqref="G6:G7" xr:uid="{E659996D-731A-47A1-BD23-8E653BA2145E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5E4D-B1FA-4A8F-9553-C031F0B34F06}">
  <sheetPr>
    <tabColor theme="6" tint="-0.249977111117893"/>
  </sheetPr>
  <dimension ref="A1:J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17" customWidth="1"/>
    <col min="2" max="2" width="11.7109375" style="135" customWidth="1"/>
    <col min="3" max="3" width="56.7109375" style="136" customWidth="1"/>
    <col min="4" max="4" width="2.28515625" style="136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17" customWidth="1"/>
    <col min="9" max="9" width="9.85546875" style="117" bestFit="1" customWidth="1"/>
    <col min="10" max="16384" width="9.140625" style="117"/>
  </cols>
  <sheetData>
    <row r="1" spans="1:10" x14ac:dyDescent="0.25">
      <c r="A1" s="72"/>
      <c r="B1" s="73"/>
      <c r="C1" s="75"/>
      <c r="D1" s="75"/>
      <c r="E1" s="30"/>
      <c r="F1" s="11"/>
      <c r="G1" s="31"/>
      <c r="H1" s="72"/>
    </row>
    <row r="2" spans="1:10" ht="23.25" customHeight="1" x14ac:dyDescent="0.35">
      <c r="A2" s="72"/>
      <c r="B2" s="77" t="s">
        <v>57</v>
      </c>
      <c r="C2" s="77"/>
      <c r="D2" s="77"/>
      <c r="E2" s="77"/>
      <c r="F2" s="77"/>
      <c r="G2" s="77"/>
      <c r="H2" s="72"/>
    </row>
    <row r="3" spans="1:10" ht="37.5" customHeight="1" x14ac:dyDescent="0.3">
      <c r="A3" s="72"/>
      <c r="B3" s="78" t="s">
        <v>56</v>
      </c>
      <c r="C3" s="78"/>
      <c r="D3" s="78"/>
      <c r="E3" s="78"/>
      <c r="F3" s="78"/>
      <c r="G3" s="78"/>
      <c r="H3" s="72"/>
    </row>
    <row r="4" spans="1:10" x14ac:dyDescent="0.25">
      <c r="A4" s="72"/>
      <c r="B4" s="79" t="s">
        <v>5</v>
      </c>
      <c r="C4" s="79"/>
      <c r="D4" s="79"/>
      <c r="E4" s="79"/>
      <c r="F4" s="79"/>
      <c r="G4" s="79"/>
      <c r="H4" s="72"/>
    </row>
    <row r="5" spans="1:10" s="119" customFormat="1" ht="42" x14ac:dyDescent="0.3">
      <c r="A5" s="80"/>
      <c r="B5" s="81" t="s">
        <v>0</v>
      </c>
      <c r="C5" s="83" t="s">
        <v>1</v>
      </c>
      <c r="D5" s="84"/>
      <c r="E5" s="6" t="s">
        <v>13</v>
      </c>
      <c r="F5" s="7"/>
      <c r="G5" s="8" t="s">
        <v>17</v>
      </c>
      <c r="H5" s="85"/>
      <c r="I5" s="118"/>
      <c r="J5" s="118"/>
    </row>
    <row r="6" spans="1:10" s="121" customFormat="1" ht="33.75" customHeight="1" x14ac:dyDescent="0.25">
      <c r="A6" s="88"/>
      <c r="B6" s="89" t="s">
        <v>18</v>
      </c>
      <c r="C6" s="91" t="s">
        <v>11</v>
      </c>
      <c r="D6" s="92"/>
      <c r="E6" s="25" t="s">
        <v>3</v>
      </c>
      <c r="F6" s="26"/>
      <c r="G6" s="142">
        <v>2</v>
      </c>
      <c r="H6" s="88"/>
      <c r="I6" s="137"/>
    </row>
    <row r="7" spans="1:10" s="121" customFormat="1" ht="33" customHeight="1" x14ac:dyDescent="0.25">
      <c r="A7" s="88"/>
      <c r="B7" s="89" t="s">
        <v>19</v>
      </c>
      <c r="C7" s="91" t="s">
        <v>12</v>
      </c>
      <c r="D7" s="92"/>
      <c r="E7" s="25" t="s">
        <v>3</v>
      </c>
      <c r="F7" s="26"/>
      <c r="G7" s="142">
        <v>2</v>
      </c>
      <c r="H7" s="88"/>
      <c r="I7" s="137"/>
    </row>
    <row r="8" spans="1:10" s="121" customFormat="1" ht="19.5" customHeight="1" x14ac:dyDescent="0.25">
      <c r="A8" s="88"/>
      <c r="B8" s="123" t="s">
        <v>28</v>
      </c>
      <c r="C8" s="123"/>
      <c r="D8" s="123"/>
      <c r="E8" s="123"/>
      <c r="F8" s="26"/>
      <c r="G8" s="28">
        <v>1500000</v>
      </c>
      <c r="H8" s="88"/>
    </row>
    <row r="9" spans="1:10" s="118" customFormat="1" ht="19.5" thickBot="1" x14ac:dyDescent="0.35">
      <c r="A9" s="85"/>
      <c r="B9" s="100"/>
      <c r="C9" s="100"/>
      <c r="D9" s="100"/>
      <c r="E9" s="102"/>
      <c r="F9" s="102"/>
      <c r="G9" s="13"/>
      <c r="H9" s="85"/>
    </row>
    <row r="10" spans="1:10" s="118" customFormat="1" ht="18.75" customHeight="1" x14ac:dyDescent="0.25">
      <c r="A10" s="85"/>
      <c r="B10" s="124" t="s">
        <v>9</v>
      </c>
      <c r="C10" s="125"/>
      <c r="D10" s="125"/>
      <c r="E10" s="125"/>
      <c r="F10" s="125"/>
      <c r="G10" s="126"/>
      <c r="H10" s="85"/>
    </row>
    <row r="11" spans="1:10" s="118" customFormat="1" ht="34.5" customHeight="1" x14ac:dyDescent="0.25">
      <c r="A11" s="85"/>
      <c r="B11" s="127" t="s">
        <v>15</v>
      </c>
      <c r="C11" s="128"/>
      <c r="D11" s="128"/>
      <c r="E11" s="128"/>
      <c r="F11" s="128"/>
      <c r="G11" s="129"/>
      <c r="H11" s="85"/>
    </row>
    <row r="12" spans="1:10" s="118" customFormat="1" ht="38.25" customHeight="1" x14ac:dyDescent="0.25">
      <c r="A12" s="85"/>
      <c r="B12" s="127" t="s">
        <v>8</v>
      </c>
      <c r="C12" s="130"/>
      <c r="D12" s="130"/>
      <c r="E12" s="130"/>
      <c r="F12" s="130"/>
      <c r="G12" s="131"/>
      <c r="H12" s="85"/>
    </row>
    <row r="13" spans="1:10" s="118" customFormat="1" ht="23.25" customHeight="1" thickBot="1" x14ac:dyDescent="0.3">
      <c r="A13" s="85"/>
      <c r="B13" s="132" t="s">
        <v>14</v>
      </c>
      <c r="C13" s="133"/>
      <c r="D13" s="133"/>
      <c r="E13" s="133"/>
      <c r="F13" s="133"/>
      <c r="G13" s="134"/>
      <c r="H13" s="85"/>
    </row>
    <row r="14" spans="1:10" s="118" customFormat="1" ht="18.75" customHeight="1" x14ac:dyDescent="0.25">
      <c r="A14" s="85"/>
      <c r="B14" s="128"/>
      <c r="C14" s="128"/>
      <c r="D14" s="128"/>
      <c r="E14" s="128"/>
      <c r="F14" s="128"/>
      <c r="G14" s="128"/>
      <c r="H14" s="85"/>
    </row>
  </sheetData>
  <sheetProtection algorithmName="SHA-512" hashValue="EEWmzqGjlEKLjljvJ2lnIDaQFsl/qWefIOFAGkK85HS21OG+rhER2LTypYi3WcjRIXJIc/pddCkxa5J8V1nnqQ==" saltValue="ZxOUy9QrFIJ+lMbMWBCsSg==" spinCount="100000" sheet="1" formatColumns="0" formatRows="0" selectLockedCells="1"/>
  <mergeCells count="9">
    <mergeCell ref="B13:G13"/>
    <mergeCell ref="B14:G14"/>
    <mergeCell ref="B8:E8"/>
    <mergeCell ref="B2:G2"/>
    <mergeCell ref="B3:G3"/>
    <mergeCell ref="B4:G4"/>
    <mergeCell ref="B10:G10"/>
    <mergeCell ref="B11:G11"/>
    <mergeCell ref="B12:G12"/>
  </mergeCells>
  <dataValidations count="1">
    <dataValidation type="custom" allowBlank="1" showInputMessage="1" showErrorMessage="1" errorTitle="INPUT ERROR" error="VALUES CAN ONLY INCLUDE UP-TO, TWO DECIMALS!" sqref="G6:G7" xr:uid="{71620B82-0A63-4C35-9E07-90F39A29964E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3A307-B20C-419A-8C47-069B596A30B4}">
  <sheetPr>
    <tabColor theme="6" tint="-0.249977111117893"/>
  </sheetPr>
  <dimension ref="A1:J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17" customWidth="1"/>
    <col min="2" max="2" width="11.7109375" style="135" customWidth="1"/>
    <col min="3" max="3" width="56.7109375" style="136" customWidth="1"/>
    <col min="4" max="4" width="2.28515625" style="136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17" customWidth="1"/>
    <col min="9" max="9" width="9.85546875" style="117" bestFit="1" customWidth="1"/>
    <col min="10" max="16384" width="9.140625" style="117"/>
  </cols>
  <sheetData>
    <row r="1" spans="1:10" x14ac:dyDescent="0.25">
      <c r="A1" s="72"/>
      <c r="B1" s="73"/>
      <c r="C1" s="75"/>
      <c r="D1" s="75"/>
      <c r="E1" s="30"/>
      <c r="F1" s="11"/>
      <c r="G1" s="31"/>
      <c r="H1" s="72"/>
      <c r="I1" s="19"/>
    </row>
    <row r="2" spans="1:10" ht="23.25" customHeight="1" x14ac:dyDescent="0.35">
      <c r="A2" s="72"/>
      <c r="B2" s="77" t="s">
        <v>57</v>
      </c>
      <c r="C2" s="77"/>
      <c r="D2" s="77"/>
      <c r="E2" s="77"/>
      <c r="F2" s="77"/>
      <c r="G2" s="77"/>
      <c r="H2" s="72"/>
      <c r="I2" s="19"/>
    </row>
    <row r="3" spans="1:10" ht="37.5" customHeight="1" x14ac:dyDescent="0.3">
      <c r="A3" s="72"/>
      <c r="B3" s="78" t="s">
        <v>56</v>
      </c>
      <c r="C3" s="78"/>
      <c r="D3" s="78"/>
      <c r="E3" s="78"/>
      <c r="F3" s="78"/>
      <c r="G3" s="78"/>
      <c r="H3" s="72"/>
      <c r="I3" s="19"/>
    </row>
    <row r="4" spans="1:10" x14ac:dyDescent="0.25">
      <c r="A4" s="72"/>
      <c r="B4" s="79" t="s">
        <v>5</v>
      </c>
      <c r="C4" s="79"/>
      <c r="D4" s="79"/>
      <c r="E4" s="79"/>
      <c r="F4" s="79"/>
      <c r="G4" s="79"/>
      <c r="H4" s="72"/>
      <c r="I4" s="19"/>
    </row>
    <row r="5" spans="1:10" s="119" customFormat="1" ht="42" x14ac:dyDescent="0.3">
      <c r="A5" s="80"/>
      <c r="B5" s="81" t="s">
        <v>0</v>
      </c>
      <c r="C5" s="83" t="s">
        <v>1</v>
      </c>
      <c r="D5" s="84"/>
      <c r="E5" s="6" t="s">
        <v>13</v>
      </c>
      <c r="F5" s="7"/>
      <c r="G5" s="8" t="s">
        <v>24</v>
      </c>
      <c r="H5" s="85"/>
      <c r="I5" s="138"/>
      <c r="J5" s="118"/>
    </row>
    <row r="6" spans="1:10" s="121" customFormat="1" ht="33.75" customHeight="1" x14ac:dyDescent="0.25">
      <c r="A6" s="88"/>
      <c r="B6" s="89" t="s">
        <v>20</v>
      </c>
      <c r="C6" s="91" t="s">
        <v>11</v>
      </c>
      <c r="D6" s="92"/>
      <c r="E6" s="25" t="s">
        <v>3</v>
      </c>
      <c r="F6" s="26"/>
      <c r="G6" s="142">
        <v>2</v>
      </c>
      <c r="H6" s="88"/>
      <c r="I6" s="137"/>
    </row>
    <row r="7" spans="1:10" s="121" customFormat="1" ht="33" customHeight="1" x14ac:dyDescent="0.25">
      <c r="A7" s="88"/>
      <c r="B7" s="89" t="s">
        <v>21</v>
      </c>
      <c r="C7" s="91" t="s">
        <v>12</v>
      </c>
      <c r="D7" s="92"/>
      <c r="E7" s="25" t="s">
        <v>3</v>
      </c>
      <c r="F7" s="26"/>
      <c r="G7" s="142">
        <v>2</v>
      </c>
      <c r="H7" s="88"/>
      <c r="I7" s="137"/>
    </row>
    <row r="8" spans="1:10" s="121" customFormat="1" ht="19.5" customHeight="1" x14ac:dyDescent="0.25">
      <c r="A8" s="88"/>
      <c r="B8" s="123" t="s">
        <v>29</v>
      </c>
      <c r="C8" s="123"/>
      <c r="D8" s="123"/>
      <c r="E8" s="123"/>
      <c r="F8" s="26"/>
      <c r="G8" s="28">
        <v>1500000</v>
      </c>
      <c r="H8" s="88"/>
      <c r="I8" s="137"/>
    </row>
    <row r="9" spans="1:10" s="118" customFormat="1" ht="19.5" thickBot="1" x14ac:dyDescent="0.35">
      <c r="A9" s="85"/>
      <c r="B9" s="100"/>
      <c r="C9" s="100"/>
      <c r="D9" s="100"/>
      <c r="E9" s="102"/>
      <c r="F9" s="102"/>
      <c r="G9" s="13"/>
      <c r="H9" s="85"/>
      <c r="I9" s="138"/>
    </row>
    <row r="10" spans="1:10" s="118" customFormat="1" ht="18.75" customHeight="1" x14ac:dyDescent="0.25">
      <c r="A10" s="85"/>
      <c r="B10" s="124" t="s">
        <v>9</v>
      </c>
      <c r="C10" s="125"/>
      <c r="D10" s="125"/>
      <c r="E10" s="125"/>
      <c r="F10" s="125"/>
      <c r="G10" s="126"/>
      <c r="H10" s="85"/>
      <c r="I10" s="138"/>
    </row>
    <row r="11" spans="1:10" s="118" customFormat="1" ht="34.5" customHeight="1" x14ac:dyDescent="0.25">
      <c r="A11" s="85"/>
      <c r="B11" s="127" t="s">
        <v>15</v>
      </c>
      <c r="C11" s="128"/>
      <c r="D11" s="128"/>
      <c r="E11" s="128"/>
      <c r="F11" s="128"/>
      <c r="G11" s="129"/>
      <c r="H11" s="85"/>
    </row>
    <row r="12" spans="1:10" s="118" customFormat="1" ht="38.25" customHeight="1" x14ac:dyDescent="0.25">
      <c r="A12" s="85"/>
      <c r="B12" s="127" t="s">
        <v>8</v>
      </c>
      <c r="C12" s="130"/>
      <c r="D12" s="130"/>
      <c r="E12" s="130"/>
      <c r="F12" s="130"/>
      <c r="G12" s="131"/>
      <c r="H12" s="85"/>
    </row>
    <row r="13" spans="1:10" s="118" customFormat="1" ht="23.25" customHeight="1" thickBot="1" x14ac:dyDescent="0.3">
      <c r="A13" s="85"/>
      <c r="B13" s="132" t="s">
        <v>14</v>
      </c>
      <c r="C13" s="133"/>
      <c r="D13" s="133"/>
      <c r="E13" s="133"/>
      <c r="F13" s="133"/>
      <c r="G13" s="134"/>
      <c r="H13" s="85"/>
    </row>
    <row r="14" spans="1:10" s="118" customFormat="1" ht="18.75" customHeight="1" x14ac:dyDescent="0.25">
      <c r="A14" s="85"/>
      <c r="B14" s="128"/>
      <c r="C14" s="128"/>
      <c r="D14" s="128"/>
      <c r="E14" s="128"/>
      <c r="F14" s="128"/>
      <c r="G14" s="128"/>
      <c r="H14" s="85"/>
    </row>
  </sheetData>
  <sheetProtection algorithmName="SHA-512" hashValue="Vk+LHX9TE1WSP2Nk5755fs1Gubd0gpfG1RnGaPZ2ilXfw7KQoU+bKx/zP2GWJ2EBhZdfcnWk59coGBmcK9AgjA==" saltValue="cOenbgUUD68WcCdGyV4IDQ==" spinCount="100000" sheet="1" formatColumns="0" formatRows="0" selectLockedCells="1"/>
  <mergeCells count="9">
    <mergeCell ref="B13:G13"/>
    <mergeCell ref="B14:G14"/>
    <mergeCell ref="B8:E8"/>
    <mergeCell ref="B2:G2"/>
    <mergeCell ref="B3:G3"/>
    <mergeCell ref="B4:G4"/>
    <mergeCell ref="B10:G10"/>
    <mergeCell ref="B11:G11"/>
    <mergeCell ref="B12:G12"/>
  </mergeCells>
  <dataValidations count="1">
    <dataValidation type="custom" allowBlank="1" showInputMessage="1" showErrorMessage="1" errorTitle="INPUT ERROR" error="VALUES CAN ONLY INCLUDE UP-TO, TWO DECIMALS!" sqref="G6:G7" xr:uid="{CB01ED2C-B29A-4C5E-B2BD-A4BF1DC1A410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55BF-A305-4976-92A2-5E3F0E403582}">
  <sheetPr>
    <tabColor theme="6" tint="-0.249977111117893"/>
  </sheetPr>
  <dimension ref="A1:J14"/>
  <sheetViews>
    <sheetView showGridLines="0" zoomScaleNormal="100" workbookViewId="0">
      <selection activeCell="G6" sqref="G6"/>
    </sheetView>
  </sheetViews>
  <sheetFormatPr defaultColWidth="9.140625" defaultRowHeight="15.75" x14ac:dyDescent="0.25"/>
  <cols>
    <col min="1" max="1" width="2.7109375" style="117" customWidth="1"/>
    <col min="2" max="2" width="11.7109375" style="135" customWidth="1"/>
    <col min="3" max="3" width="56.7109375" style="136" customWidth="1"/>
    <col min="4" max="4" width="2.28515625" style="136" customWidth="1"/>
    <col min="5" max="5" width="9.7109375" style="19" customWidth="1"/>
    <col min="6" max="6" width="2.28515625" style="20" customWidth="1"/>
    <col min="7" max="7" width="19.140625" style="21" customWidth="1"/>
    <col min="8" max="8" width="2.7109375" style="117" customWidth="1"/>
    <col min="9" max="9" width="9.85546875" style="139" bestFit="1" customWidth="1"/>
    <col min="10" max="16384" width="9.140625" style="117"/>
  </cols>
  <sheetData>
    <row r="1" spans="1:10" x14ac:dyDescent="0.25">
      <c r="A1" s="72"/>
      <c r="B1" s="73"/>
      <c r="C1" s="75"/>
      <c r="D1" s="75"/>
      <c r="E1" s="30"/>
      <c r="F1" s="11"/>
      <c r="G1" s="31"/>
      <c r="H1" s="72"/>
    </row>
    <row r="2" spans="1:10" ht="23.25" customHeight="1" x14ac:dyDescent="0.35">
      <c r="A2" s="72"/>
      <c r="B2" s="77" t="s">
        <v>57</v>
      </c>
      <c r="C2" s="77"/>
      <c r="D2" s="77"/>
      <c r="E2" s="77"/>
      <c r="F2" s="77"/>
      <c r="G2" s="77"/>
      <c r="H2" s="72"/>
    </row>
    <row r="3" spans="1:10" ht="37.5" customHeight="1" x14ac:dyDescent="0.3">
      <c r="A3" s="72"/>
      <c r="B3" s="78" t="s">
        <v>56</v>
      </c>
      <c r="C3" s="78"/>
      <c r="D3" s="78"/>
      <c r="E3" s="78"/>
      <c r="F3" s="78"/>
      <c r="G3" s="78"/>
      <c r="H3" s="72"/>
    </row>
    <row r="4" spans="1:10" x14ac:dyDescent="0.25">
      <c r="A4" s="72"/>
      <c r="B4" s="79" t="s">
        <v>5</v>
      </c>
      <c r="C4" s="79"/>
      <c r="D4" s="79"/>
      <c r="E4" s="79"/>
      <c r="F4" s="79"/>
      <c r="G4" s="79"/>
      <c r="H4" s="72"/>
    </row>
    <row r="5" spans="1:10" s="119" customFormat="1" ht="42" x14ac:dyDescent="0.3">
      <c r="A5" s="80"/>
      <c r="B5" s="81" t="s">
        <v>0</v>
      </c>
      <c r="C5" s="83" t="s">
        <v>1</v>
      </c>
      <c r="D5" s="84"/>
      <c r="E5" s="6" t="s">
        <v>13</v>
      </c>
      <c r="F5" s="7"/>
      <c r="G5" s="8" t="s">
        <v>25</v>
      </c>
      <c r="H5" s="85"/>
      <c r="I5" s="140"/>
      <c r="J5" s="118"/>
    </row>
    <row r="6" spans="1:10" s="121" customFormat="1" ht="33.75" customHeight="1" x14ac:dyDescent="0.25">
      <c r="A6" s="88"/>
      <c r="B6" s="89" t="s">
        <v>22</v>
      </c>
      <c r="C6" s="91" t="s">
        <v>11</v>
      </c>
      <c r="D6" s="92"/>
      <c r="E6" s="25" t="s">
        <v>3</v>
      </c>
      <c r="F6" s="26"/>
      <c r="G6" s="142">
        <v>2</v>
      </c>
      <c r="H6" s="88"/>
      <c r="I6" s="137"/>
    </row>
    <row r="7" spans="1:10" s="121" customFormat="1" ht="33" customHeight="1" x14ac:dyDescent="0.25">
      <c r="A7" s="88"/>
      <c r="B7" s="89" t="s">
        <v>23</v>
      </c>
      <c r="C7" s="91" t="s">
        <v>12</v>
      </c>
      <c r="D7" s="92"/>
      <c r="E7" s="25" t="s">
        <v>3</v>
      </c>
      <c r="F7" s="26"/>
      <c r="G7" s="142">
        <v>2</v>
      </c>
      <c r="H7" s="88"/>
      <c r="I7" s="137"/>
    </row>
    <row r="8" spans="1:10" s="121" customFormat="1" ht="19.5" customHeight="1" x14ac:dyDescent="0.25">
      <c r="A8" s="88"/>
      <c r="B8" s="123" t="s">
        <v>30</v>
      </c>
      <c r="C8" s="123"/>
      <c r="D8" s="123"/>
      <c r="E8" s="123"/>
      <c r="F8" s="26"/>
      <c r="G8" s="28">
        <v>1500000</v>
      </c>
      <c r="H8" s="88"/>
      <c r="I8" s="141"/>
    </row>
    <row r="9" spans="1:10" s="118" customFormat="1" ht="19.5" thickBot="1" x14ac:dyDescent="0.35">
      <c r="A9" s="85"/>
      <c r="B9" s="100"/>
      <c r="C9" s="100"/>
      <c r="D9" s="100"/>
      <c r="E9" s="102"/>
      <c r="F9" s="102"/>
      <c r="G9" s="13"/>
      <c r="H9" s="85"/>
      <c r="I9" s="140"/>
    </row>
    <row r="10" spans="1:10" s="118" customFormat="1" ht="18.75" customHeight="1" x14ac:dyDescent="0.25">
      <c r="A10" s="85"/>
      <c r="B10" s="124" t="s">
        <v>9</v>
      </c>
      <c r="C10" s="125"/>
      <c r="D10" s="125"/>
      <c r="E10" s="125"/>
      <c r="F10" s="125"/>
      <c r="G10" s="126"/>
      <c r="H10" s="85"/>
      <c r="I10" s="140"/>
    </row>
    <row r="11" spans="1:10" s="118" customFormat="1" ht="34.5" customHeight="1" x14ac:dyDescent="0.25">
      <c r="A11" s="85"/>
      <c r="B11" s="127" t="s">
        <v>15</v>
      </c>
      <c r="C11" s="128"/>
      <c r="D11" s="128"/>
      <c r="E11" s="128"/>
      <c r="F11" s="128"/>
      <c r="G11" s="129"/>
      <c r="H11" s="85"/>
      <c r="I11" s="140"/>
    </row>
    <row r="12" spans="1:10" s="118" customFormat="1" ht="38.25" customHeight="1" x14ac:dyDescent="0.25">
      <c r="A12" s="85"/>
      <c r="B12" s="127" t="s">
        <v>8</v>
      </c>
      <c r="C12" s="130"/>
      <c r="D12" s="130"/>
      <c r="E12" s="130"/>
      <c r="F12" s="130"/>
      <c r="G12" s="131"/>
      <c r="H12" s="85"/>
      <c r="I12" s="140"/>
    </row>
    <row r="13" spans="1:10" s="118" customFormat="1" ht="23.25" customHeight="1" thickBot="1" x14ac:dyDescent="0.3">
      <c r="A13" s="85"/>
      <c r="B13" s="132" t="s">
        <v>14</v>
      </c>
      <c r="C13" s="133"/>
      <c r="D13" s="133"/>
      <c r="E13" s="133"/>
      <c r="F13" s="133"/>
      <c r="G13" s="134"/>
      <c r="H13" s="85"/>
      <c r="I13" s="140"/>
    </row>
    <row r="14" spans="1:10" s="118" customFormat="1" ht="18.75" customHeight="1" x14ac:dyDescent="0.25">
      <c r="A14" s="85"/>
      <c r="B14" s="128"/>
      <c r="C14" s="128"/>
      <c r="D14" s="128"/>
      <c r="E14" s="128"/>
      <c r="F14" s="128"/>
      <c r="G14" s="128"/>
      <c r="H14" s="85"/>
      <c r="I14" s="140"/>
    </row>
  </sheetData>
  <sheetProtection algorithmName="SHA-512" hashValue="SKCp9GJ/4acIZio2xy+YbCZYXxAm7aZtnhuBF5DMOCDUGy2JV7qa4mc7lHhw/1t11ssD8c7CCEWZ2XUoxNGZfg==" saltValue="e/kH6Nae1OXoTkTK8jqs+w==" spinCount="100000" sheet="1" formatColumns="0" formatRows="0" selectLockedCells="1"/>
  <mergeCells count="9">
    <mergeCell ref="B13:G13"/>
    <mergeCell ref="B14:G14"/>
    <mergeCell ref="B8:E8"/>
    <mergeCell ref="B2:G2"/>
    <mergeCell ref="B3:G3"/>
    <mergeCell ref="B4:G4"/>
    <mergeCell ref="B10:G10"/>
    <mergeCell ref="B11:G11"/>
    <mergeCell ref="B12:G12"/>
  </mergeCells>
  <dataValidations count="1">
    <dataValidation type="custom" allowBlank="1" showInputMessage="1" showErrorMessage="1" errorTitle="INPUT ERROR" error="VALUES CAN ONLY INCLUDE UP-TO, TWO DECIMALS!" sqref="G6:G7" xr:uid="{9E248D3A-7291-4791-87F5-BA8C36338BB6}">
      <formula1>IF(ISNUMBER(FIND(".",G6)),LEN(G6)-FIND(".",G6)&lt;=2,TRUE)</formula1>
    </dataValidation>
  </dataValidation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8749-F836-4847-B24C-79A733753140}">
  <sheetPr>
    <tabColor theme="4"/>
  </sheetPr>
  <dimension ref="B3:G5"/>
  <sheetViews>
    <sheetView workbookViewId="0">
      <selection activeCell="C5" sqref="C5"/>
    </sheetView>
  </sheetViews>
  <sheetFormatPr defaultColWidth="50.28515625" defaultRowHeight="15" x14ac:dyDescent="0.25"/>
  <cols>
    <col min="1" max="1" width="3.28515625" customWidth="1"/>
    <col min="2" max="2" width="38.28515625" bestFit="1" customWidth="1"/>
    <col min="3" max="3" width="15.42578125" bestFit="1" customWidth="1"/>
    <col min="4" max="4" width="17.5703125" bestFit="1" customWidth="1"/>
    <col min="5" max="5" width="18.140625" bestFit="1" customWidth="1"/>
    <col min="6" max="6" width="19.140625" bestFit="1" customWidth="1"/>
    <col min="7" max="7" width="18.7109375" bestFit="1" customWidth="1"/>
    <col min="8" max="8" width="3.28515625" customWidth="1"/>
  </cols>
  <sheetData>
    <row r="3" spans="2:7" s="32" customFormat="1" ht="36" customHeight="1" x14ac:dyDescent="0.25">
      <c r="B3" s="57" t="s">
        <v>32</v>
      </c>
      <c r="C3" s="33" t="s">
        <v>31</v>
      </c>
      <c r="D3" s="37" t="s">
        <v>33</v>
      </c>
      <c r="E3" s="37" t="s">
        <v>34</v>
      </c>
      <c r="F3" s="37" t="s">
        <v>35</v>
      </c>
      <c r="G3" s="37" t="s">
        <v>36</v>
      </c>
    </row>
    <row r="4" spans="2:7" ht="30" x14ac:dyDescent="0.25">
      <c r="B4" s="58"/>
      <c r="C4" s="34" t="s">
        <v>38</v>
      </c>
      <c r="D4" s="34" t="s">
        <v>38</v>
      </c>
      <c r="E4" s="34" t="s">
        <v>38</v>
      </c>
      <c r="F4" s="34" t="s">
        <v>38</v>
      </c>
      <c r="G4" s="34" t="s">
        <v>38</v>
      </c>
    </row>
    <row r="5" spans="2:7" ht="26.25" customHeight="1" x14ac:dyDescent="0.25">
      <c r="B5" s="36" t="s">
        <v>37</v>
      </c>
      <c r="C5" s="35">
        <v>950000</v>
      </c>
      <c r="D5" s="35">
        <v>1500000</v>
      </c>
      <c r="E5" s="35">
        <v>1500000</v>
      </c>
      <c r="F5" s="35">
        <v>1500000</v>
      </c>
      <c r="G5" s="35">
        <v>1500000</v>
      </c>
    </row>
  </sheetData>
  <mergeCells count="1"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D251-CD6A-4AC5-A349-7639E690AF48}">
  <sheetPr>
    <tabColor theme="4"/>
  </sheetPr>
  <dimension ref="A1:L27"/>
  <sheetViews>
    <sheetView showGridLines="0" zoomScaleNormal="100" workbookViewId="0">
      <selection activeCell="Q15" sqref="Q15"/>
    </sheetView>
  </sheetViews>
  <sheetFormatPr defaultColWidth="9.140625" defaultRowHeight="15.75" x14ac:dyDescent="0.25"/>
  <cols>
    <col min="1" max="1" width="2.7109375" style="14" customWidth="1"/>
    <col min="2" max="2" width="11.7109375" style="17" customWidth="1"/>
    <col min="3" max="3" width="56.7109375" style="18" customWidth="1"/>
    <col min="4" max="4" width="2.28515625" style="18" customWidth="1"/>
    <col min="5" max="5" width="9.7109375" style="19" customWidth="1"/>
    <col min="6" max="6" width="2.28515625" style="18" customWidth="1"/>
    <col min="7" max="7" width="9.7109375" style="19" customWidth="1"/>
    <col min="8" max="8" width="2.28515625" style="20" customWidth="1"/>
    <col min="9" max="9" width="19.140625" style="21" customWidth="1"/>
    <col min="10" max="10" width="2.7109375" style="14" customWidth="1"/>
    <col min="11" max="16384" width="9.140625" style="14"/>
  </cols>
  <sheetData>
    <row r="1" spans="1:12" x14ac:dyDescent="0.25">
      <c r="A1" s="1"/>
      <c r="B1" s="12"/>
      <c r="C1" s="10"/>
      <c r="D1" s="10"/>
      <c r="E1" s="30"/>
      <c r="F1" s="10"/>
      <c r="G1" s="30"/>
      <c r="H1" s="11"/>
      <c r="I1" s="31"/>
      <c r="J1" s="1"/>
    </row>
    <row r="2" spans="1:12" ht="23.25" x14ac:dyDescent="0.35">
      <c r="A2" s="1"/>
      <c r="B2" s="55" t="s">
        <v>39</v>
      </c>
      <c r="C2" s="55"/>
      <c r="D2" s="55"/>
      <c r="E2" s="55"/>
      <c r="F2" s="55"/>
      <c r="G2" s="55"/>
      <c r="H2" s="55"/>
      <c r="I2" s="55"/>
      <c r="J2" s="1"/>
    </row>
    <row r="3" spans="1:12" s="40" customFormat="1" ht="31.5" customHeight="1" x14ac:dyDescent="0.25">
      <c r="A3" s="38"/>
      <c r="B3" s="60" t="s">
        <v>40</v>
      </c>
      <c r="C3" s="60"/>
      <c r="D3" s="39"/>
      <c r="E3" s="39"/>
      <c r="F3" s="39"/>
      <c r="G3" s="61" t="s">
        <v>41</v>
      </c>
      <c r="H3" s="61"/>
      <c r="I3" s="61"/>
      <c r="J3" s="38"/>
    </row>
    <row r="4" spans="1:12" s="40" customFormat="1" x14ac:dyDescent="0.25">
      <c r="A4" s="38"/>
      <c r="B4" s="39"/>
      <c r="C4" s="39"/>
      <c r="D4" s="39"/>
      <c r="E4" s="39"/>
      <c r="F4" s="39"/>
      <c r="G4" s="61" t="s">
        <v>42</v>
      </c>
      <c r="H4" s="61"/>
      <c r="I4" s="61"/>
      <c r="J4" s="38"/>
    </row>
    <row r="5" spans="1:12" s="40" customFormat="1" x14ac:dyDescent="0.25">
      <c r="A5" s="38"/>
      <c r="B5" s="39"/>
      <c r="C5" s="39"/>
      <c r="D5" s="39"/>
      <c r="E5" s="39"/>
      <c r="F5" s="39"/>
      <c r="G5" s="61" t="s">
        <v>47</v>
      </c>
      <c r="H5" s="61"/>
      <c r="I5" s="61"/>
      <c r="J5" s="38"/>
    </row>
    <row r="6" spans="1:12" s="40" customFormat="1" x14ac:dyDescent="0.25">
      <c r="A6" s="38"/>
      <c r="B6" s="39"/>
      <c r="C6" s="39"/>
      <c r="D6" s="39"/>
      <c r="E6" s="39"/>
      <c r="F6" s="39"/>
      <c r="G6" s="61" t="s">
        <v>43</v>
      </c>
      <c r="H6" s="61"/>
      <c r="I6" s="61"/>
      <c r="J6" s="38"/>
    </row>
    <row r="7" spans="1:12" s="40" customFormat="1" x14ac:dyDescent="0.25">
      <c r="A7" s="38"/>
      <c r="B7" s="39"/>
      <c r="C7" s="39"/>
      <c r="D7" s="39"/>
      <c r="E7" s="39"/>
      <c r="F7" s="39"/>
      <c r="G7" s="39"/>
      <c r="H7" s="39"/>
      <c r="I7" s="41" t="s">
        <v>55</v>
      </c>
      <c r="J7" s="38"/>
    </row>
    <row r="8" spans="1:12" s="40" customFormat="1" ht="37.5" customHeight="1" x14ac:dyDescent="0.25">
      <c r="A8" s="38"/>
      <c r="B8" s="39"/>
      <c r="C8" s="39"/>
      <c r="D8" s="39"/>
      <c r="E8" s="39"/>
      <c r="F8" s="39"/>
      <c r="G8" s="39"/>
      <c r="H8" s="39"/>
      <c r="I8" s="38"/>
      <c r="J8" s="38"/>
    </row>
    <row r="9" spans="1:12" x14ac:dyDescent="0.25">
      <c r="A9" s="1"/>
      <c r="B9" s="56"/>
      <c r="C9" s="56"/>
      <c r="D9" s="56"/>
      <c r="E9" s="56"/>
      <c r="F9" s="56"/>
      <c r="G9" s="56"/>
      <c r="H9" s="56"/>
      <c r="I9" s="56"/>
      <c r="J9" s="1"/>
    </row>
    <row r="10" spans="1:12" s="16" customFormat="1" ht="42" x14ac:dyDescent="0.3">
      <c r="A10" s="2"/>
      <c r="B10" s="3" t="s">
        <v>0</v>
      </c>
      <c r="C10" s="4" t="s">
        <v>1</v>
      </c>
      <c r="D10" s="5"/>
      <c r="E10" s="6" t="s">
        <v>45</v>
      </c>
      <c r="F10" s="5"/>
      <c r="G10" s="6" t="s">
        <v>44</v>
      </c>
      <c r="H10" s="7"/>
      <c r="I10" s="8" t="s">
        <v>46</v>
      </c>
      <c r="J10" s="9"/>
      <c r="K10" s="15"/>
      <c r="L10" s="15"/>
    </row>
    <row r="11" spans="1:12" s="27" customFormat="1" ht="33.75" customHeight="1" x14ac:dyDescent="0.25">
      <c r="A11" s="22"/>
      <c r="B11" s="23" t="s">
        <v>6</v>
      </c>
      <c r="C11" s="29" t="s">
        <v>11</v>
      </c>
      <c r="D11" s="24"/>
      <c r="E11" s="25"/>
      <c r="F11" s="24"/>
      <c r="G11" s="25"/>
      <c r="H11" s="26"/>
      <c r="I11" s="42"/>
      <c r="J11" s="22"/>
    </row>
    <row r="12" spans="1:12" s="27" customFormat="1" ht="33" customHeight="1" x14ac:dyDescent="0.25">
      <c r="A12" s="22"/>
      <c r="B12" s="23" t="s">
        <v>7</v>
      </c>
      <c r="C12" s="29" t="s">
        <v>12</v>
      </c>
      <c r="D12" s="24"/>
      <c r="E12" s="25"/>
      <c r="F12" s="24"/>
      <c r="G12" s="25"/>
      <c r="H12" s="26"/>
      <c r="I12" s="42"/>
      <c r="J12" s="22"/>
    </row>
    <row r="13" spans="1:12" s="27" customFormat="1" ht="33" customHeight="1" thickBot="1" x14ac:dyDescent="0.3">
      <c r="A13" s="22"/>
      <c r="B13" s="44"/>
      <c r="C13" s="45"/>
      <c r="D13" s="24"/>
      <c r="E13" s="43"/>
      <c r="F13" s="24"/>
      <c r="G13" s="43"/>
      <c r="H13" s="26"/>
      <c r="I13" s="47"/>
      <c r="J13" s="22"/>
    </row>
    <row r="14" spans="1:12" s="27" customFormat="1" ht="33" customHeight="1" x14ac:dyDescent="0.25">
      <c r="A14" s="22"/>
      <c r="B14" s="62" t="s">
        <v>48</v>
      </c>
      <c r="C14" s="63"/>
      <c r="D14" s="63"/>
      <c r="E14" s="63"/>
      <c r="F14" s="63"/>
      <c r="G14" s="63"/>
      <c r="H14" s="63"/>
      <c r="I14" s="64"/>
      <c r="J14" s="22"/>
    </row>
    <row r="15" spans="1:12" s="27" customFormat="1" ht="33" customHeight="1" x14ac:dyDescent="0.25">
      <c r="A15" s="22"/>
      <c r="B15" s="65"/>
      <c r="C15" s="66"/>
      <c r="D15" s="66"/>
      <c r="E15" s="66"/>
      <c r="F15" s="66"/>
      <c r="G15" s="66"/>
      <c r="H15" s="66"/>
      <c r="I15" s="67"/>
      <c r="J15" s="22"/>
    </row>
    <row r="16" spans="1:12" s="27" customFormat="1" ht="33" customHeight="1" x14ac:dyDescent="0.25">
      <c r="A16" s="22"/>
      <c r="B16" s="65"/>
      <c r="C16" s="66"/>
      <c r="D16" s="66"/>
      <c r="E16" s="66"/>
      <c r="F16" s="66"/>
      <c r="G16" s="66"/>
      <c r="H16" s="66"/>
      <c r="I16" s="67"/>
      <c r="J16" s="22"/>
    </row>
    <row r="17" spans="1:10" s="27" customFormat="1" ht="33" customHeight="1" thickBot="1" x14ac:dyDescent="0.3">
      <c r="A17" s="22"/>
      <c r="B17" s="68"/>
      <c r="C17" s="69"/>
      <c r="D17" s="69"/>
      <c r="E17" s="69"/>
      <c r="F17" s="69"/>
      <c r="G17" s="69"/>
      <c r="H17" s="69"/>
      <c r="I17" s="70"/>
      <c r="J17" s="22"/>
    </row>
    <row r="18" spans="1:10" s="27" customFormat="1" ht="33" customHeight="1" x14ac:dyDescent="0.25">
      <c r="A18" s="22"/>
      <c r="B18" s="46"/>
      <c r="C18" s="46"/>
      <c r="D18" s="46"/>
      <c r="E18" s="46"/>
      <c r="F18" s="46"/>
      <c r="G18" s="46"/>
      <c r="H18" s="46"/>
      <c r="I18" s="46"/>
      <c r="J18" s="22"/>
    </row>
    <row r="19" spans="1:10" s="27" customFormat="1" ht="33" customHeight="1" thickBot="1" x14ac:dyDescent="0.3">
      <c r="A19" s="22"/>
      <c r="B19" s="51" t="s">
        <v>49</v>
      </c>
      <c r="C19" s="49" t="s">
        <v>50</v>
      </c>
      <c r="D19" s="52"/>
      <c r="E19" s="49" t="s">
        <v>51</v>
      </c>
      <c r="F19" s="52"/>
      <c r="G19" s="49" t="s">
        <v>52</v>
      </c>
      <c r="H19" s="52"/>
      <c r="I19" s="49" t="s">
        <v>53</v>
      </c>
      <c r="J19" s="22"/>
    </row>
    <row r="20" spans="1:10" s="27" customFormat="1" ht="33" customHeight="1" x14ac:dyDescent="0.25">
      <c r="A20" s="22"/>
      <c r="B20" s="50"/>
      <c r="C20" s="48"/>
      <c r="D20" s="46"/>
      <c r="E20" s="48"/>
      <c r="F20" s="46"/>
      <c r="G20" s="48"/>
      <c r="H20" s="46"/>
      <c r="I20" s="48"/>
      <c r="J20" s="22"/>
    </row>
    <row r="21" spans="1:10" s="27" customFormat="1" ht="33" customHeight="1" x14ac:dyDescent="0.25">
      <c r="A21" s="22"/>
      <c r="B21" s="48"/>
      <c r="C21" s="48"/>
      <c r="D21" s="46"/>
      <c r="E21" s="48"/>
      <c r="F21" s="46"/>
      <c r="G21" s="48"/>
      <c r="H21" s="46"/>
      <c r="I21" s="48"/>
      <c r="J21" s="22"/>
    </row>
    <row r="22" spans="1:10" s="27" customFormat="1" ht="33" customHeight="1" x14ac:dyDescent="0.25">
      <c r="A22" s="22"/>
      <c r="B22" s="48"/>
      <c r="C22" s="48"/>
      <c r="D22" s="46"/>
      <c r="E22" s="48"/>
      <c r="F22" s="46"/>
      <c r="G22" s="48"/>
      <c r="H22" s="46"/>
      <c r="I22" s="48"/>
      <c r="J22" s="22"/>
    </row>
    <row r="23" spans="1:10" s="27" customFormat="1" ht="33" customHeight="1" x14ac:dyDescent="0.25">
      <c r="A23" s="22"/>
      <c r="B23" s="48"/>
      <c r="C23" s="48"/>
      <c r="D23" s="46"/>
      <c r="E23" s="48"/>
      <c r="F23" s="46"/>
      <c r="G23" s="48"/>
      <c r="H23" s="46"/>
      <c r="I23" s="48"/>
      <c r="J23" s="22"/>
    </row>
    <row r="24" spans="1:10" s="27" customFormat="1" ht="33" customHeight="1" x14ac:dyDescent="0.25">
      <c r="A24" s="22"/>
      <c r="B24" s="48"/>
      <c r="C24" s="48"/>
      <c r="D24" s="46"/>
      <c r="E24" s="48"/>
      <c r="F24" s="46"/>
      <c r="G24" s="48"/>
      <c r="H24" s="46"/>
      <c r="I24" s="48"/>
      <c r="J24" s="22"/>
    </row>
    <row r="25" spans="1:10" s="27" customFormat="1" ht="33" customHeight="1" x14ac:dyDescent="0.25">
      <c r="A25" s="22"/>
      <c r="B25" s="46"/>
      <c r="C25" s="46"/>
      <c r="D25" s="46"/>
      <c r="E25" s="46"/>
      <c r="F25" s="46"/>
      <c r="G25" s="46"/>
      <c r="H25" s="46"/>
      <c r="I25" s="46"/>
      <c r="J25" s="22"/>
    </row>
    <row r="26" spans="1:10" s="27" customFormat="1" ht="33" customHeight="1" thickBot="1" x14ac:dyDescent="0.3">
      <c r="A26" s="22"/>
      <c r="B26" s="59" t="s">
        <v>54</v>
      </c>
      <c r="C26" s="59"/>
      <c r="D26" s="59"/>
      <c r="E26" s="59"/>
      <c r="F26" s="59"/>
      <c r="G26" s="59"/>
      <c r="H26" s="46"/>
      <c r="I26" s="53"/>
      <c r="J26" s="22"/>
    </row>
    <row r="27" spans="1:10" s="15" customFormat="1" ht="18.75" customHeight="1" thickTop="1" x14ac:dyDescent="0.25">
      <c r="A27" s="9"/>
      <c r="B27" s="54"/>
      <c r="C27" s="54"/>
      <c r="D27" s="54"/>
      <c r="E27" s="54"/>
      <c r="F27" s="54"/>
      <c r="G27" s="54"/>
      <c r="H27" s="54"/>
      <c r="I27" s="54"/>
      <c r="J27" s="9"/>
    </row>
  </sheetData>
  <sheetProtection formatCells="0" formatColumns="0" formatRows="0"/>
  <mergeCells count="10">
    <mergeCell ref="B2:I2"/>
    <mergeCell ref="B9:I9"/>
    <mergeCell ref="B26:G26"/>
    <mergeCell ref="B27:I27"/>
    <mergeCell ref="B3:C3"/>
    <mergeCell ref="G5:I5"/>
    <mergeCell ref="G4:I4"/>
    <mergeCell ref="G3:I3"/>
    <mergeCell ref="G6:I6"/>
    <mergeCell ref="B14:I17"/>
  </mergeCells>
  <printOptions horizontalCentered="1"/>
  <pageMargins left="0.2" right="0.2" top="0.5" bottom="0.5" header="0.3" footer="0.3"/>
  <pageSetup orientation="landscape" r:id="rId1"/>
  <headerFooter differentFirst="1">
    <oddFooter>&amp;C&amp;A&amp;R&amp;"-,Bold"PAGE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BID TABULATION</vt:lpstr>
      <vt:lpstr>BASE TERM</vt:lpstr>
      <vt:lpstr>OY1</vt:lpstr>
      <vt:lpstr>OY2</vt:lpstr>
      <vt:lpstr>OY3</vt:lpstr>
      <vt:lpstr>OY4</vt:lpstr>
      <vt:lpstr>ANNUAL NTE ORDERING CEILING</vt:lpstr>
      <vt:lpstr>FORM OF INVOICE</vt:lpstr>
      <vt:lpstr>'BASE TERM'!Print_Area</vt:lpstr>
      <vt:lpstr>'BID TABULATION'!Print_Area</vt:lpstr>
      <vt:lpstr>'FORM OF INVOICE'!Print_Area</vt:lpstr>
      <vt:lpstr>'OY1'!Print_Area</vt:lpstr>
      <vt:lpstr>'OY2'!Print_Area</vt:lpstr>
      <vt:lpstr>'OY3'!Print_Area</vt:lpstr>
      <vt:lpstr>'OY4'!Print_Area</vt:lpstr>
      <vt:lpstr>'BASE TERM'!Print_Titles</vt:lpstr>
      <vt:lpstr>'BID TABULATION'!Print_Titles</vt:lpstr>
      <vt:lpstr>'FORM OF INVOICE'!Print_Titles</vt:lpstr>
      <vt:lpstr>'OY1'!Print_Titles</vt:lpstr>
      <vt:lpstr>'OY2'!Print_Titles</vt:lpstr>
      <vt:lpstr>'OY3'!Print_Titles</vt:lpstr>
      <vt:lpstr>'OY4'!Print_Titles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Banks, Domonique (DGS)</cp:lastModifiedBy>
  <dcterms:created xsi:type="dcterms:W3CDTF">2019-01-25T15:29:49Z</dcterms:created>
  <dcterms:modified xsi:type="dcterms:W3CDTF">2024-03-09T00:01:54Z</dcterms:modified>
</cp:coreProperties>
</file>