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Karen Araujo\RFP\DCAM-23-NC-RFP-0006 STRATEGIC MGMT CONSULTING SERVICES\"/>
    </mc:Choice>
  </mc:AlternateContent>
  <xr:revisionPtr revIDLastSave="0" documentId="8_{CB6CEFD1-8DD7-4BFD-9397-A4AC5A416148}" xr6:coauthVersionLast="47" xr6:coauthVersionMax="47" xr10:uidLastSave="{00000000-0000-0000-0000-000000000000}"/>
  <workbookProtection workbookAlgorithmName="SHA-512" workbookHashValue="/2qpCjJIYt1Wld1XSneg18rxBbyej/ngpjU4ImUESHcl7OqFOX7WKvg0r6UJK6lqjsbwtnO1kA2PmgKtSXHIMg==" workbookSaltValue="J7Wj9riCVglALimUAJ2TOg==" workbookSpinCount="100000" lockStructure="1"/>
  <bookViews>
    <workbookView xWindow="-120" yWindow="-120" windowWidth="29040" windowHeight="15840" xr2:uid="{D0A2DCF3-A4B4-4C91-A806-C6F578661893}"/>
  </bookViews>
  <sheets>
    <sheet name="TABULATION" sheetId="8" r:id="rId1"/>
    <sheet name="BASE PERIOD (BP)" sheetId="2" r:id="rId2"/>
    <sheet name="OPTION YEAR 1" sheetId="3" r:id="rId3"/>
    <sheet name="OPTION YEAR 2" sheetId="4" r:id="rId4"/>
    <sheet name="OPTION YEAR 3" sheetId="5" r:id="rId5"/>
    <sheet name="OPTION YEAR 4" sheetId="6" r:id="rId6"/>
  </sheets>
  <definedNames>
    <definedName name="_xlnm.Print_Area" localSheetId="1">'BASE PERIOD (BP)'!$A$1:$H$14</definedName>
    <definedName name="_xlnm.Print_Area" localSheetId="2">'OPTION YEAR 1'!$A$1:$H$13</definedName>
    <definedName name="_xlnm.Print_Area" localSheetId="3">'OPTION YEAR 2'!$A$1:$H$13</definedName>
    <definedName name="_xlnm.Print_Area" localSheetId="4">'OPTION YEAR 3'!$A$1:$H$13</definedName>
    <definedName name="_xlnm.Print_Area" localSheetId="5">'OPTION YEAR 4'!$A$1:$H$13</definedName>
    <definedName name="_xlnm.Print_Area" localSheetId="0">TABULATION!$A$1:$I$33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8" l="1"/>
  <c r="G9" i="4"/>
  <c r="F10" i="8" s="1"/>
  <c r="F15" i="8" s="1"/>
  <c r="G10" i="3"/>
  <c r="E11" i="8" s="1"/>
  <c r="G11" i="3"/>
  <c r="E12" i="8" s="1"/>
  <c r="G12" i="3"/>
  <c r="E13" i="8" s="1"/>
  <c r="G9" i="3"/>
  <c r="E10" i="8" s="1"/>
  <c r="G12" i="6"/>
  <c r="H13" i="8" s="1"/>
  <c r="G11" i="6"/>
  <c r="H12" i="8" s="1"/>
  <c r="G10" i="6"/>
  <c r="H11" i="8" s="1"/>
  <c r="G9" i="6"/>
  <c r="H10" i="8" s="1"/>
  <c r="H15" i="8" s="1"/>
  <c r="G12" i="5"/>
  <c r="G13" i="8" s="1"/>
  <c r="G11" i="5"/>
  <c r="G12" i="8" s="1"/>
  <c r="G10" i="5"/>
  <c r="G11" i="8" s="1"/>
  <c r="G9" i="5"/>
  <c r="G10" i="8" s="1"/>
  <c r="G15" i="8" s="1"/>
  <c r="G12" i="4"/>
  <c r="F13" i="8" s="1"/>
  <c r="G11" i="4"/>
  <c r="F12" i="8" s="1"/>
  <c r="G10" i="4"/>
  <c r="F11" i="8" s="1"/>
  <c r="G13" i="6" l="1"/>
  <c r="G13" i="5"/>
  <c r="G13" i="4"/>
  <c r="G13" i="3"/>
  <c r="G10" i="2" l="1"/>
  <c r="G11" i="2"/>
  <c r="G12" i="2"/>
  <c r="G9" i="2"/>
  <c r="D13" i="8" l="1"/>
  <c r="D10" i="8"/>
  <c r="D12" i="8"/>
  <c r="D11" i="8"/>
  <c r="G13" i="2"/>
  <c r="D15" i="8" l="1"/>
  <c r="G17" i="8" s="1"/>
</calcChain>
</file>

<file path=xl/sharedStrings.xml><?xml version="1.0" encoding="utf-8"?>
<sst xmlns="http://schemas.openxmlformats.org/spreadsheetml/2006/main" count="153" uniqueCount="66">
  <si>
    <t>CLIN</t>
  </si>
  <si>
    <t>DESCRIPTION OF SERVICES</t>
  </si>
  <si>
    <t>ESTIMATED HOURS</t>
  </si>
  <si>
    <t>ESTIMATED
PRICE</t>
  </si>
  <si>
    <t>0001</t>
  </si>
  <si>
    <t>0002</t>
  </si>
  <si>
    <t>0003</t>
  </si>
  <si>
    <t>0004</t>
  </si>
  <si>
    <t>RATE
HOURLY/FIXED</t>
  </si>
  <si>
    <t>UOM</t>
  </si>
  <si>
    <t>HOURLY</t>
  </si>
  <si>
    <t>BASE PERIOD</t>
  </si>
  <si>
    <t>1001</t>
  </si>
  <si>
    <t>1002</t>
  </si>
  <si>
    <t>1003</t>
  </si>
  <si>
    <t>1004</t>
  </si>
  <si>
    <t>2001</t>
  </si>
  <si>
    <t>2003</t>
  </si>
  <si>
    <t>2004</t>
  </si>
  <si>
    <t>2002</t>
  </si>
  <si>
    <t>3001</t>
  </si>
  <si>
    <t>3002</t>
  </si>
  <si>
    <t>3003</t>
  </si>
  <si>
    <t>3004</t>
  </si>
  <si>
    <t>4001</t>
  </si>
  <si>
    <t>4002</t>
  </si>
  <si>
    <t>4003</t>
  </si>
  <si>
    <t>4004</t>
  </si>
  <si>
    <t>AUTHORIZED REPRESENTATIVE (PRINT NAME)</t>
  </si>
  <si>
    <t>AUTHORIZED REPRESENTATIVE (SIGN)</t>
  </si>
  <si>
    <t>DATE</t>
  </si>
  <si>
    <t>TYPE AUTHORIZED REPRESENTATIVE NAME HERE</t>
  </si>
  <si>
    <t>SIGN HERE</t>
  </si>
  <si>
    <t xml:space="preserve">OY1 </t>
  </si>
  <si>
    <t xml:space="preserve">OY2 </t>
  </si>
  <si>
    <t xml:space="preserve">OY3 </t>
  </si>
  <si>
    <t xml:space="preserve">OY4 </t>
  </si>
  <si>
    <t>Request for Proposals ("RFP")</t>
  </si>
  <si>
    <t>DCAM-23-NC-RFP-0006</t>
  </si>
  <si>
    <t>Strategic Management Consulting Services</t>
  </si>
  <si>
    <t>LEAD CONSULTANT</t>
  </si>
  <si>
    <t>SENIOR CONSULTANT</t>
  </si>
  <si>
    <t>ASSOCIATE CONSULTANT</t>
  </si>
  <si>
    <t>RESEARCH &amp; ANALYST CONSULTANT</t>
  </si>
  <si>
    <t>TOTAL BASE PERIOD ESTIMATED PRICE</t>
  </si>
  <si>
    <t>OFFEROR</t>
  </si>
  <si>
    <t>TOTAL OY4 ESTIMATED PRICE</t>
  </si>
  <si>
    <r>
      <rPr>
        <b/>
        <sz val="12"/>
        <color rgb="FF0000FF"/>
        <rFont val="Calibri"/>
        <family val="2"/>
        <scheme val="minor"/>
      </rPr>
      <t>PROPOSAL SUMMARY</t>
    </r>
    <r>
      <rPr>
        <b/>
        <sz val="12"/>
        <color theme="1"/>
        <rFont val="Calibri"/>
        <family val="2"/>
        <scheme val="minor"/>
      </rPr>
      <t xml:space="preserve"> | Request for Proposals (RFP)</t>
    </r>
  </si>
  <si>
    <t xml:space="preserve">GRAND-TOTAL PRICE </t>
  </si>
  <si>
    <t>TOTAL OY2 ESTIMATED PRICE</t>
  </si>
  <si>
    <t>TOTAL OY3 ESTIMATED PRICE</t>
  </si>
  <si>
    <t>TOTAL OY1 ESTIMATED PRICE</t>
  </si>
  <si>
    <t>GRAND TOTAL OF ALL PERIODS (BP,OY1,OY2,OY3,OY4) ESTIMATED PRICE</t>
  </si>
  <si>
    <t xml:space="preserve">TYPE OFFEROR NAME HERE </t>
  </si>
  <si>
    <t xml:space="preserve">VENDOR / OFFEROR </t>
  </si>
  <si>
    <t>TYPE OFFEROR NAME HERE</t>
  </si>
  <si>
    <t>OPTION YR 1</t>
  </si>
  <si>
    <t>OPTION YR 2</t>
  </si>
  <si>
    <t>OPTION YR 3</t>
  </si>
  <si>
    <t>OPTION YR 4</t>
  </si>
  <si>
    <t xml:space="preserve">ESTIMATED PRICE </t>
  </si>
  <si>
    <t>0001-4001</t>
  </si>
  <si>
    <t>0002-4002</t>
  </si>
  <si>
    <t>0003-4003</t>
  </si>
  <si>
    <t>0004-4004</t>
  </si>
  <si>
    <t>CLINS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</si>
</sst>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2"/>
      <color theme="1"/>
      <name val="Yu Gothic"/>
      <family val="2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44" fontId="9" fillId="3" borderId="1" xfId="1" applyFont="1" applyFill="1" applyBorder="1" applyAlignment="1" applyProtection="1">
      <alignment horizontal="right" vertical="center"/>
      <protection locked="0"/>
    </xf>
    <xf numFmtId="44" fontId="5" fillId="0" borderId="0" xfId="1" applyFont="1" applyAlignment="1" applyProtection="1">
      <alignment horizontal="right"/>
    </xf>
    <xf numFmtId="44" fontId="3" fillId="2" borderId="0" xfId="1" applyFont="1" applyFill="1" applyAlignment="1" applyProtection="1">
      <alignment horizontal="right" wrapText="1"/>
    </xf>
    <xf numFmtId="44" fontId="5" fillId="0" borderId="1" xfId="1" applyFont="1" applyBorder="1" applyAlignment="1" applyProtection="1">
      <alignment horizontal="right"/>
    </xf>
    <xf numFmtId="44" fontId="3" fillId="4" borderId="0" xfId="1" applyFont="1" applyFill="1" applyAlignment="1" applyProtection="1">
      <alignment horizontal="right"/>
    </xf>
    <xf numFmtId="44" fontId="9" fillId="3" borderId="1" xfId="1" quotePrefix="1" applyFont="1" applyFill="1" applyBorder="1" applyAlignment="1" applyProtection="1">
      <alignment horizontal="right" vertical="center"/>
      <protection locked="0"/>
    </xf>
    <xf numFmtId="44" fontId="5" fillId="0" borderId="0" xfId="1" applyFont="1" applyAlignment="1" applyProtection="1"/>
    <xf numFmtId="44" fontId="4" fillId="0" borderId="0" xfId="1" applyFont="1" applyAlignment="1" applyProtection="1">
      <alignment horizontal="right" wrapText="1"/>
    </xf>
    <xf numFmtId="44" fontId="5" fillId="0" borderId="0" xfId="1" applyFont="1" applyProtection="1"/>
    <xf numFmtId="44" fontId="4" fillId="0" borderId="0" xfId="1" applyFont="1" applyProtection="1"/>
    <xf numFmtId="0" fontId="14" fillId="3" borderId="2" xfId="0" applyFont="1" applyFill="1" applyBorder="1" applyAlignment="1" applyProtection="1">
      <alignment horizontal="left"/>
      <protection locked="0"/>
    </xf>
    <xf numFmtId="44" fontId="10" fillId="0" borderId="3" xfId="1" applyFont="1" applyBorder="1" applyAlignment="1" applyProtection="1">
      <alignment horizontal="center" vertical="top"/>
    </xf>
    <xf numFmtId="0" fontId="11" fillId="3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5" fillId="0" borderId="0" xfId="0" applyFont="1" applyProtection="1"/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38" fontId="5" fillId="0" borderId="0" xfId="0" applyNumberFormat="1" applyFont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38" fontId="3" fillId="2" borderId="0" xfId="0" applyNumberFormat="1" applyFont="1" applyFill="1" applyAlignment="1" applyProtection="1">
      <alignment horizontal="center" wrapText="1"/>
    </xf>
    <xf numFmtId="38" fontId="3" fillId="2" borderId="0" xfId="0" applyNumberFormat="1" applyFont="1" applyFill="1" applyAlignment="1" applyProtection="1">
      <alignment horizontal="center"/>
    </xf>
    <xf numFmtId="0" fontId="4" fillId="0" borderId="0" xfId="0" applyFont="1" applyProtection="1"/>
    <xf numFmtId="0" fontId="5" fillId="0" borderId="1" xfId="0" quotePrefix="1" applyFont="1" applyBorder="1" applyAlignment="1" applyProtection="1">
      <alignment horizontal="center"/>
    </xf>
    <xf numFmtId="0" fontId="5" fillId="0" borderId="1" xfId="0" applyFont="1" applyBorder="1" applyProtection="1"/>
    <xf numFmtId="38" fontId="5" fillId="0" borderId="1" xfId="0" applyNumberFormat="1" applyFont="1" applyBorder="1" applyAlignment="1" applyProtection="1">
      <alignment horizontal="center"/>
    </xf>
    <xf numFmtId="0" fontId="3" fillId="4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center"/>
    </xf>
    <xf numFmtId="44" fontId="5" fillId="0" borderId="0" xfId="0" applyNumberFormat="1" applyFont="1" applyProtection="1"/>
    <xf numFmtId="0" fontId="14" fillId="3" borderId="0" xfId="0" applyFont="1" applyFill="1" applyBorder="1" applyAlignment="1" applyProtection="1">
      <alignment horizontal="left"/>
      <protection locked="0"/>
    </xf>
    <xf numFmtId="44" fontId="12" fillId="0" borderId="0" xfId="1" applyFont="1" applyBorder="1" applyAlignment="1" applyProtection="1">
      <alignment horizontal="right"/>
    </xf>
    <xf numFmtId="44" fontId="13" fillId="0" borderId="0" xfId="1" applyFont="1" applyFill="1" applyBorder="1" applyAlignment="1" applyProtection="1">
      <alignment horizontal="right" wrapText="1"/>
    </xf>
    <xf numFmtId="44" fontId="3" fillId="0" borderId="0" xfId="1" applyFont="1" applyFill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12" fillId="0" borderId="0" xfId="0" applyFont="1" applyProtection="1"/>
    <xf numFmtId="0" fontId="1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wrapText="1"/>
    </xf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5" fillId="0" borderId="0" xfId="0" applyFont="1" applyProtection="1"/>
    <xf numFmtId="0" fontId="12" fillId="0" borderId="1" xfId="0" quotePrefix="1" applyFont="1" applyBorder="1" applyAlignment="1" applyProtection="1">
      <alignment horizontal="left"/>
    </xf>
    <xf numFmtId="0" fontId="12" fillId="0" borderId="1" xfId="0" applyFont="1" applyBorder="1" applyProtection="1"/>
    <xf numFmtId="44" fontId="12" fillId="0" borderId="1" xfId="0" applyNumberFormat="1" applyFont="1" applyBorder="1" applyProtection="1"/>
    <xf numFmtId="0" fontId="12" fillId="0" borderId="4" xfId="0" quotePrefix="1" applyFont="1" applyBorder="1" applyAlignment="1" applyProtection="1">
      <alignment horizontal="center" wrapText="1"/>
    </xf>
    <xf numFmtId="0" fontId="12" fillId="0" borderId="6" xfId="0" applyFont="1" applyFill="1" applyBorder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 wrapText="1"/>
    </xf>
    <xf numFmtId="0" fontId="17" fillId="5" borderId="4" xfId="0" applyFont="1" applyFill="1" applyBorder="1" applyAlignment="1" applyProtection="1">
      <alignment horizontal="right" wrapText="1"/>
    </xf>
    <xf numFmtId="0" fontId="17" fillId="5" borderId="5" xfId="0" applyFont="1" applyFill="1" applyBorder="1" applyAlignment="1" applyProtection="1">
      <alignment horizontal="right" wrapText="1"/>
    </xf>
    <xf numFmtId="44" fontId="17" fillId="5" borderId="1" xfId="0" applyNumberFormat="1" applyFont="1" applyFill="1" applyBorder="1" applyProtection="1"/>
    <xf numFmtId="0" fontId="12" fillId="0" borderId="0" xfId="0" quotePrefix="1" applyFont="1" applyBorder="1" applyAlignment="1" applyProtection="1">
      <alignment horizontal="center"/>
    </xf>
    <xf numFmtId="0" fontId="12" fillId="0" borderId="0" xfId="0" applyFont="1" applyBorder="1" applyProtection="1"/>
    <xf numFmtId="44" fontId="3" fillId="4" borderId="0" xfId="0" applyNumberFormat="1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44" fontId="12" fillId="0" borderId="0" xfId="0" applyNumberFormat="1" applyFont="1" applyProtection="1"/>
    <xf numFmtId="0" fontId="14" fillId="0" borderId="0" xfId="0" applyFont="1" applyProtection="1"/>
    <xf numFmtId="0" fontId="15" fillId="0" borderId="3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14" fontId="14" fillId="3" borderId="2" xfId="0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C2C62-DFE6-42F8-822F-DF9B569718CA}">
  <dimension ref="B4:I31"/>
  <sheetViews>
    <sheetView showGridLines="0" tabSelected="1" zoomScale="130" zoomScaleNormal="130" zoomScaleSheetLayoutView="136" workbookViewId="0">
      <selection activeCell="B27" sqref="B27:C27"/>
    </sheetView>
  </sheetViews>
  <sheetFormatPr defaultColWidth="8.85546875" defaultRowHeight="15.75" x14ac:dyDescent="0.25"/>
  <cols>
    <col min="1" max="1" width="3.42578125" style="36" customWidth="1"/>
    <col min="2" max="2" width="12.7109375" style="36" customWidth="1"/>
    <col min="3" max="3" width="36.28515625" style="36" customWidth="1"/>
    <col min="4" max="4" width="17.5703125" style="36" customWidth="1"/>
    <col min="5" max="5" width="17" style="36" customWidth="1"/>
    <col min="6" max="6" width="16.5703125" style="36" customWidth="1"/>
    <col min="7" max="7" width="16.28515625" style="36" customWidth="1"/>
    <col min="8" max="8" width="17.140625" style="36" customWidth="1"/>
    <col min="9" max="9" width="21.5703125" style="36" customWidth="1"/>
    <col min="10" max="16384" width="8.85546875" style="36"/>
  </cols>
  <sheetData>
    <row r="4" spans="2:9" x14ac:dyDescent="0.25">
      <c r="B4" s="35" t="s">
        <v>47</v>
      </c>
      <c r="C4" s="35"/>
      <c r="D4" s="35"/>
      <c r="E4" s="35"/>
      <c r="F4" s="35"/>
      <c r="G4" s="35"/>
      <c r="H4" s="35"/>
    </row>
    <row r="5" spans="2:9" x14ac:dyDescent="0.25">
      <c r="B5" s="37" t="s">
        <v>38</v>
      </c>
      <c r="C5" s="37"/>
      <c r="D5" s="37"/>
      <c r="E5" s="37"/>
      <c r="F5" s="37"/>
      <c r="G5" s="37"/>
      <c r="H5" s="37"/>
    </row>
    <row r="6" spans="2:9" x14ac:dyDescent="0.25">
      <c r="B6" s="35" t="s">
        <v>39</v>
      </c>
      <c r="C6" s="35"/>
      <c r="D6" s="35"/>
      <c r="E6" s="35"/>
      <c r="F6" s="35"/>
      <c r="G6" s="35"/>
      <c r="H6" s="35"/>
    </row>
    <row r="7" spans="2:9" x14ac:dyDescent="0.25">
      <c r="B7" s="38"/>
      <c r="C7" s="38"/>
      <c r="D7" s="38"/>
      <c r="E7" s="38"/>
      <c r="F7" s="38"/>
      <c r="G7" s="38"/>
      <c r="H7" s="38"/>
    </row>
    <row r="8" spans="2:9" x14ac:dyDescent="0.25">
      <c r="B8" s="39" t="s">
        <v>48</v>
      </c>
      <c r="C8" s="39"/>
      <c r="D8" s="39"/>
      <c r="E8" s="39"/>
      <c r="F8" s="39"/>
      <c r="G8" s="39"/>
      <c r="H8" s="39"/>
      <c r="I8" s="39"/>
    </row>
    <row r="9" spans="2:9" s="43" customFormat="1" x14ac:dyDescent="0.25">
      <c r="B9" s="40" t="s">
        <v>65</v>
      </c>
      <c r="C9" s="40" t="s">
        <v>1</v>
      </c>
      <c r="D9" s="41" t="s">
        <v>11</v>
      </c>
      <c r="E9" s="41" t="s">
        <v>56</v>
      </c>
      <c r="F9" s="41" t="s">
        <v>57</v>
      </c>
      <c r="G9" s="41" t="s">
        <v>58</v>
      </c>
      <c r="H9" s="42" t="s">
        <v>59</v>
      </c>
      <c r="I9" s="33"/>
    </row>
    <row r="10" spans="2:9" x14ac:dyDescent="0.25">
      <c r="B10" s="44" t="s">
        <v>61</v>
      </c>
      <c r="C10" s="45" t="s">
        <v>40</v>
      </c>
      <c r="D10" s="46">
        <f>'BASE PERIOD (BP)'!G9</f>
        <v>0</v>
      </c>
      <c r="E10" s="46">
        <f>'OPTION YEAR 1'!G9</f>
        <v>0</v>
      </c>
      <c r="F10" s="46">
        <f>'OPTION YEAR 2'!G9</f>
        <v>0</v>
      </c>
      <c r="G10" s="46">
        <f>'OPTION YEAR 3'!G9</f>
        <v>0</v>
      </c>
      <c r="H10" s="46">
        <f>'OPTION YEAR 4'!G9</f>
        <v>0</v>
      </c>
      <c r="I10" s="32"/>
    </row>
    <row r="11" spans="2:9" x14ac:dyDescent="0.25">
      <c r="B11" s="44" t="s">
        <v>62</v>
      </c>
      <c r="C11" s="45" t="s">
        <v>41</v>
      </c>
      <c r="D11" s="46">
        <f>'BASE PERIOD (BP)'!G10</f>
        <v>0</v>
      </c>
      <c r="E11" s="46">
        <f>'OPTION YEAR 1'!G10</f>
        <v>0</v>
      </c>
      <c r="F11" s="46">
        <f>'OPTION YEAR 2'!G10</f>
        <v>0</v>
      </c>
      <c r="G11" s="46">
        <f>'OPTION YEAR 3'!G10</f>
        <v>0</v>
      </c>
      <c r="H11" s="46">
        <f>'OPTION YEAR 4'!G10</f>
        <v>0</v>
      </c>
      <c r="I11" s="32"/>
    </row>
    <row r="12" spans="2:9" x14ac:dyDescent="0.25">
      <c r="B12" s="44" t="s">
        <v>63</v>
      </c>
      <c r="C12" s="45" t="s">
        <v>42</v>
      </c>
      <c r="D12" s="46">
        <f>'BASE PERIOD (BP)'!G11</f>
        <v>0</v>
      </c>
      <c r="E12" s="46">
        <f>'OPTION YEAR 1'!G11</f>
        <v>0</v>
      </c>
      <c r="F12" s="46">
        <f>'OPTION YEAR 2'!G11</f>
        <v>0</v>
      </c>
      <c r="G12" s="46">
        <f>'OPTION YEAR 3'!G11</f>
        <v>0</v>
      </c>
      <c r="H12" s="46">
        <f>'OPTION YEAR 4'!G11</f>
        <v>0</v>
      </c>
      <c r="I12" s="32"/>
    </row>
    <row r="13" spans="2:9" x14ac:dyDescent="0.25">
      <c r="B13" s="44" t="s">
        <v>64</v>
      </c>
      <c r="C13" s="45" t="s">
        <v>43</v>
      </c>
      <c r="D13" s="46">
        <f>'BASE PERIOD (BP)'!G12</f>
        <v>0</v>
      </c>
      <c r="E13" s="46">
        <f>'OPTION YEAR 1'!G12</f>
        <v>0</v>
      </c>
      <c r="F13" s="46">
        <f>'OPTION YEAR 2'!G12</f>
        <v>0</v>
      </c>
      <c r="G13" s="46">
        <f>'OPTION YEAR 3'!G12</f>
        <v>0</v>
      </c>
      <c r="H13" s="46">
        <f>'OPTION YEAR 4'!G12</f>
        <v>0</v>
      </c>
      <c r="I13" s="32"/>
    </row>
    <row r="14" spans="2:9" ht="6" customHeight="1" x14ac:dyDescent="0.25">
      <c r="B14" s="47"/>
      <c r="C14" s="48"/>
      <c r="D14" s="48"/>
      <c r="E14" s="48"/>
      <c r="F14" s="48"/>
      <c r="G14" s="48"/>
      <c r="H14" s="49"/>
      <c r="I14" s="32"/>
    </row>
    <row r="15" spans="2:9" x14ac:dyDescent="0.25">
      <c r="B15" s="50" t="s">
        <v>60</v>
      </c>
      <c r="C15" s="51"/>
      <c r="D15" s="52">
        <f>SUM(D10:D13)</f>
        <v>0</v>
      </c>
      <c r="E15" s="52">
        <f t="shared" ref="E15:H15" si="0">SUM(E10:E13)</f>
        <v>0</v>
      </c>
      <c r="F15" s="52">
        <f t="shared" si="0"/>
        <v>0</v>
      </c>
      <c r="G15" s="52">
        <f t="shared" si="0"/>
        <v>0</v>
      </c>
      <c r="H15" s="52">
        <f t="shared" si="0"/>
        <v>0</v>
      </c>
      <c r="I15" s="32"/>
    </row>
    <row r="16" spans="2:9" x14ac:dyDescent="0.25">
      <c r="B16" s="53"/>
      <c r="C16" s="54"/>
      <c r="D16" s="54"/>
      <c r="E16" s="54"/>
      <c r="F16" s="54"/>
      <c r="G16" s="54"/>
      <c r="H16" s="54"/>
      <c r="I16" s="32"/>
    </row>
    <row r="17" spans="2:9" ht="17.25" customHeight="1" x14ac:dyDescent="0.3">
      <c r="B17" s="28" t="s">
        <v>52</v>
      </c>
      <c r="C17" s="28"/>
      <c r="D17" s="28"/>
      <c r="E17" s="28"/>
      <c r="F17" s="28"/>
      <c r="G17" s="55">
        <f>SUM(D15:H15)</f>
        <v>0</v>
      </c>
      <c r="H17" s="56"/>
      <c r="I17" s="34"/>
    </row>
    <row r="20" spans="2:9" x14ac:dyDescent="0.25">
      <c r="I20" s="57"/>
    </row>
    <row r="21" spans="2:9" s="58" customFormat="1" x14ac:dyDescent="0.25">
      <c r="B21" s="11" t="s">
        <v>53</v>
      </c>
      <c r="C21" s="11"/>
      <c r="D21" s="31"/>
      <c r="E21" s="31"/>
      <c r="F21" s="31"/>
      <c r="G21" s="31"/>
      <c r="H21" s="31"/>
    </row>
    <row r="22" spans="2:9" s="43" customFormat="1" x14ac:dyDescent="0.25">
      <c r="B22" s="59" t="s">
        <v>54</v>
      </c>
      <c r="C22" s="59"/>
      <c r="D22" s="60"/>
      <c r="E22" s="60"/>
      <c r="F22" s="60"/>
      <c r="G22" s="60"/>
      <c r="H22" s="60"/>
    </row>
    <row r="23" spans="2:9" x14ac:dyDescent="0.25">
      <c r="B23" s="61"/>
      <c r="C23" s="61"/>
      <c r="D23" s="61"/>
      <c r="E23" s="61"/>
      <c r="F23" s="61"/>
      <c r="G23" s="61"/>
      <c r="H23" s="61"/>
    </row>
    <row r="24" spans="2:9" s="58" customFormat="1" x14ac:dyDescent="0.25">
      <c r="B24" s="11" t="s">
        <v>31</v>
      </c>
      <c r="C24" s="11"/>
      <c r="D24" s="31"/>
      <c r="E24" s="31"/>
      <c r="F24" s="31"/>
      <c r="G24" s="31"/>
      <c r="H24" s="31"/>
    </row>
    <row r="25" spans="2:9" s="43" customFormat="1" x14ac:dyDescent="0.25">
      <c r="B25" s="59" t="s">
        <v>28</v>
      </c>
      <c r="C25" s="59"/>
      <c r="D25" s="60"/>
      <c r="E25" s="60"/>
      <c r="F25" s="60"/>
      <c r="G25" s="60"/>
      <c r="H25" s="60"/>
    </row>
    <row r="26" spans="2:9" x14ac:dyDescent="0.25">
      <c r="B26" s="61"/>
      <c r="C26" s="61"/>
      <c r="D26" s="61"/>
      <c r="E26" s="61"/>
      <c r="F26" s="61"/>
      <c r="G26" s="61"/>
      <c r="H26" s="61"/>
    </row>
    <row r="27" spans="2:9" s="58" customFormat="1" x14ac:dyDescent="0.25">
      <c r="B27" s="11" t="s">
        <v>32</v>
      </c>
      <c r="C27" s="11"/>
      <c r="D27" s="31"/>
      <c r="E27" s="31"/>
      <c r="F27" s="31"/>
      <c r="G27" s="31"/>
      <c r="H27" s="31"/>
    </row>
    <row r="28" spans="2:9" s="43" customFormat="1" x14ac:dyDescent="0.25">
      <c r="B28" s="59" t="s">
        <v>29</v>
      </c>
      <c r="C28" s="59"/>
      <c r="D28" s="60"/>
      <c r="E28" s="60"/>
      <c r="F28" s="60"/>
      <c r="G28" s="60"/>
      <c r="H28" s="60"/>
    </row>
    <row r="29" spans="2:9" x14ac:dyDescent="0.25">
      <c r="B29" s="61"/>
      <c r="C29" s="61"/>
      <c r="D29" s="61"/>
      <c r="E29" s="61"/>
      <c r="F29" s="61"/>
      <c r="G29" s="61"/>
      <c r="H29" s="61"/>
    </row>
    <row r="30" spans="2:9" s="58" customFormat="1" x14ac:dyDescent="0.25">
      <c r="B30" s="62"/>
      <c r="C30" s="11"/>
      <c r="D30" s="31"/>
      <c r="E30" s="31"/>
      <c r="F30" s="31"/>
      <c r="G30" s="31"/>
      <c r="H30" s="31"/>
    </row>
    <row r="31" spans="2:9" s="43" customFormat="1" x14ac:dyDescent="0.25">
      <c r="B31" s="59" t="s">
        <v>30</v>
      </c>
      <c r="C31" s="59"/>
      <c r="D31" s="60"/>
      <c r="E31" s="60"/>
      <c r="F31" s="60"/>
      <c r="G31" s="60"/>
      <c r="H31" s="60"/>
    </row>
  </sheetData>
  <sheetProtection algorithmName="SHA-512" hashValue="SsyUadryI0wC5gFlKKEhJAzH4YjO+6eq/LH4LYR14bYRnDCqLhffJ5Vjm3luX2peA8VTJfEumJREb0+KXZTypQ==" saltValue="OpW8sDVDtGSxfSae2P6Jsg==" spinCount="100000" sheet="1" formatColumns="0" formatRows="0" selectLockedCells="1"/>
  <mergeCells count="17">
    <mergeCell ref="C14:H14"/>
    <mergeCell ref="G17:H17"/>
    <mergeCell ref="B17:F17"/>
    <mergeCell ref="B30:C30"/>
    <mergeCell ref="B31:C31"/>
    <mergeCell ref="B15:C15"/>
    <mergeCell ref="B21:C21"/>
    <mergeCell ref="B22:C22"/>
    <mergeCell ref="B24:C24"/>
    <mergeCell ref="B25:C25"/>
    <mergeCell ref="B27:C27"/>
    <mergeCell ref="B28:C28"/>
    <mergeCell ref="B4:H4"/>
    <mergeCell ref="B5:H5"/>
    <mergeCell ref="B6:H6"/>
    <mergeCell ref="B7:H7"/>
    <mergeCell ref="B8:I8"/>
  </mergeCells>
  <printOptions horizontalCentered="1"/>
  <pageMargins left="0.25" right="0.25" top="0.25" bottom="0.25" header="0.3" footer="0.3"/>
  <pageSetup scale="68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C9EF-8091-4C42-BD99-D7979A72105D}">
  <dimension ref="B2:G14"/>
  <sheetViews>
    <sheetView showGridLines="0" zoomScale="120" zoomScaleNormal="120" zoomScaleSheetLayoutView="112" workbookViewId="0">
      <selection activeCell="F6" sqref="F6:G6"/>
    </sheetView>
  </sheetViews>
  <sheetFormatPr defaultColWidth="17.140625" defaultRowHeight="17.25" x14ac:dyDescent="0.3"/>
  <cols>
    <col min="1" max="1" width="3.42578125" style="15" customWidth="1"/>
    <col min="2" max="2" width="7" style="29" customWidth="1"/>
    <col min="3" max="3" width="46.7109375" style="15" customWidth="1"/>
    <col min="4" max="4" width="13.42578125" style="19" customWidth="1"/>
    <col min="5" max="5" width="23" style="19" customWidth="1"/>
    <col min="6" max="6" width="17.140625" style="2"/>
    <col min="7" max="7" width="20.5703125" style="2" customWidth="1"/>
    <col min="8" max="8" width="3.42578125" style="15" customWidth="1"/>
    <col min="9" max="16384" width="17.140625" style="15"/>
  </cols>
  <sheetData>
    <row r="2" spans="2:7" ht="21" x14ac:dyDescent="0.35">
      <c r="B2" s="14" t="s">
        <v>37</v>
      </c>
      <c r="C2" s="14"/>
      <c r="D2" s="14"/>
      <c r="E2" s="14"/>
      <c r="F2" s="14"/>
      <c r="G2" s="14"/>
    </row>
    <row r="3" spans="2:7" ht="21" x14ac:dyDescent="0.35">
      <c r="B3" s="16" t="s">
        <v>38</v>
      </c>
      <c r="C3" s="16"/>
      <c r="D3" s="16"/>
      <c r="E3" s="16"/>
      <c r="F3" s="16"/>
      <c r="G3" s="16"/>
    </row>
    <row r="4" spans="2:7" ht="21" x14ac:dyDescent="0.35">
      <c r="B4" s="14" t="s">
        <v>39</v>
      </c>
      <c r="C4" s="14"/>
      <c r="D4" s="14"/>
      <c r="E4" s="14"/>
      <c r="F4" s="14"/>
      <c r="G4" s="14"/>
    </row>
    <row r="5" spans="2:7" ht="21" x14ac:dyDescent="0.35">
      <c r="B5" s="17"/>
      <c r="C5" s="17"/>
      <c r="D5" s="17"/>
      <c r="E5" s="17"/>
      <c r="F5" s="17"/>
      <c r="G5" s="17"/>
    </row>
    <row r="6" spans="2:7" x14ac:dyDescent="0.3">
      <c r="B6" s="15"/>
      <c r="D6" s="15"/>
      <c r="E6" s="15"/>
      <c r="F6" s="13" t="s">
        <v>55</v>
      </c>
      <c r="G6" s="13"/>
    </row>
    <row r="7" spans="2:7" x14ac:dyDescent="0.3">
      <c r="B7" s="18" t="s">
        <v>11</v>
      </c>
      <c r="F7" s="12" t="s">
        <v>45</v>
      </c>
      <c r="G7" s="12"/>
    </row>
    <row r="8" spans="2:7" s="24" customFormat="1" ht="34.5" x14ac:dyDescent="0.3">
      <c r="B8" s="20" t="s">
        <v>0</v>
      </c>
      <c r="C8" s="21" t="s">
        <v>1</v>
      </c>
      <c r="D8" s="22" t="s">
        <v>2</v>
      </c>
      <c r="E8" s="23" t="s">
        <v>9</v>
      </c>
      <c r="F8" s="3" t="s">
        <v>8</v>
      </c>
      <c r="G8" s="3" t="s">
        <v>3</v>
      </c>
    </row>
    <row r="9" spans="2:7" ht="19.5" x14ac:dyDescent="0.3">
      <c r="B9" s="25" t="s">
        <v>4</v>
      </c>
      <c r="C9" s="26" t="s">
        <v>40</v>
      </c>
      <c r="D9" s="27">
        <v>1496</v>
      </c>
      <c r="E9" s="27" t="s">
        <v>10</v>
      </c>
      <c r="F9" s="1"/>
      <c r="G9" s="4">
        <f>SUM(D9*F9)</f>
        <v>0</v>
      </c>
    </row>
    <row r="10" spans="2:7" ht="19.5" x14ac:dyDescent="0.3">
      <c r="B10" s="25" t="s">
        <v>5</v>
      </c>
      <c r="C10" s="26" t="s">
        <v>41</v>
      </c>
      <c r="D10" s="27">
        <v>1496</v>
      </c>
      <c r="E10" s="27" t="s">
        <v>10</v>
      </c>
      <c r="F10" s="1"/>
      <c r="G10" s="4">
        <f t="shared" ref="G10:G12" si="0">SUM(D10*F10)</f>
        <v>0</v>
      </c>
    </row>
    <row r="11" spans="2:7" ht="19.5" x14ac:dyDescent="0.3">
      <c r="B11" s="25" t="s">
        <v>6</v>
      </c>
      <c r="C11" s="26" t="s">
        <v>42</v>
      </c>
      <c r="D11" s="27">
        <v>1496</v>
      </c>
      <c r="E11" s="27" t="s">
        <v>10</v>
      </c>
      <c r="F11" s="1"/>
      <c r="G11" s="4">
        <f t="shared" si="0"/>
        <v>0</v>
      </c>
    </row>
    <row r="12" spans="2:7" ht="19.5" x14ac:dyDescent="0.3">
      <c r="B12" s="25" t="s">
        <v>7</v>
      </c>
      <c r="C12" s="26" t="s">
        <v>43</v>
      </c>
      <c r="D12" s="27">
        <v>1496</v>
      </c>
      <c r="E12" s="27" t="s">
        <v>10</v>
      </c>
      <c r="F12" s="1"/>
      <c r="G12" s="4">
        <f t="shared" si="0"/>
        <v>0</v>
      </c>
    </row>
    <row r="13" spans="2:7" ht="15" customHeight="1" x14ac:dyDescent="0.3">
      <c r="B13" s="28" t="s">
        <v>44</v>
      </c>
      <c r="C13" s="28"/>
      <c r="D13" s="28"/>
      <c r="E13" s="28"/>
      <c r="F13" s="28"/>
      <c r="G13" s="5">
        <f>SUM(G9:G12)</f>
        <v>0</v>
      </c>
    </row>
    <row r="14" spans="2:7" hidden="1" x14ac:dyDescent="0.3"/>
  </sheetData>
  <sheetProtection algorithmName="SHA-512" hashValue="QCN+9elh563I4wf+U3WkHvd1xgloglg7pr5oA/gbGxTVvlUS7EtSqaqEhVIpzV0T0GYcKdwwAi25g6LqB5/sNw==" saltValue="A66jTDhRFQmwklTD6qt5cg==" spinCount="100000" sheet="1" formatColumns="0" formatRows="0" selectLockedCells="1"/>
  <mergeCells count="6">
    <mergeCell ref="B13:F13"/>
    <mergeCell ref="B2:G2"/>
    <mergeCell ref="B3:G3"/>
    <mergeCell ref="B4:G4"/>
    <mergeCell ref="F6:G6"/>
    <mergeCell ref="F7:G7"/>
  </mergeCells>
  <phoneticPr fontId="2" type="noConversion"/>
  <dataValidations count="1">
    <dataValidation type="custom" allowBlank="1" showInputMessage="1" showErrorMessage="1" errorTitle="INPUT ERROR" error="VALUES CAN ONLY INCLUDE UP-TO, TWO DECIMALS!" sqref="F9:F12" xr:uid="{D16CCB55-52FD-400C-A6C2-986734D31FA8}">
      <formula1>IF(ISNUMBER(FIND(".",F9)),LEN(F9)-FIND(".",F9)&lt;=2,TRUE)</formula1>
    </dataValidation>
  </dataValidations>
  <printOptions horizontalCentered="1"/>
  <pageMargins left="0.25" right="0" top="0.25" bottom="0.25" header="0.3" footer="0.3"/>
  <pageSetup scale="65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61E6-F6D2-4BC2-A728-808E8A7E54B2}">
  <dimension ref="B2:K13"/>
  <sheetViews>
    <sheetView showGridLines="0" zoomScale="120" zoomScaleNormal="120" zoomScaleSheetLayoutView="112" workbookViewId="0">
      <selection activeCell="F6" sqref="F6:G6"/>
    </sheetView>
  </sheetViews>
  <sheetFormatPr defaultColWidth="17.140625" defaultRowHeight="17.25" x14ac:dyDescent="0.3"/>
  <cols>
    <col min="1" max="1" width="3.42578125" style="15" customWidth="1"/>
    <col min="2" max="2" width="8" style="29" customWidth="1"/>
    <col min="3" max="3" width="46.7109375" style="15" customWidth="1"/>
    <col min="4" max="4" width="13.42578125" style="19" customWidth="1"/>
    <col min="5" max="5" width="23.5703125" style="19" customWidth="1"/>
    <col min="6" max="6" width="18.28515625" style="2" customWidth="1"/>
    <col min="7" max="7" width="17.140625" style="2"/>
    <col min="8" max="8" width="3.42578125" style="15" customWidth="1"/>
    <col min="9" max="9" width="17.140625" style="15"/>
    <col min="10" max="10" width="15.85546875" style="7" bestFit="1" customWidth="1"/>
    <col min="11" max="16384" width="17.140625" style="15"/>
  </cols>
  <sheetData>
    <row r="2" spans="2:11" ht="21" x14ac:dyDescent="0.35">
      <c r="B2" s="14" t="s">
        <v>37</v>
      </c>
      <c r="C2" s="14"/>
      <c r="D2" s="14"/>
      <c r="E2" s="14"/>
      <c r="F2" s="14"/>
      <c r="G2" s="14"/>
    </row>
    <row r="3" spans="2:11" ht="21" x14ac:dyDescent="0.35">
      <c r="B3" s="16" t="s">
        <v>38</v>
      </c>
      <c r="C3" s="16"/>
      <c r="D3" s="16"/>
      <c r="E3" s="16"/>
      <c r="F3" s="16"/>
      <c r="G3" s="16"/>
    </row>
    <row r="4" spans="2:11" ht="21" x14ac:dyDescent="0.35">
      <c r="B4" s="14" t="s">
        <v>39</v>
      </c>
      <c r="C4" s="14"/>
      <c r="D4" s="14"/>
      <c r="E4" s="14"/>
      <c r="F4" s="14"/>
      <c r="G4" s="14"/>
    </row>
    <row r="5" spans="2:11" ht="21" x14ac:dyDescent="0.35">
      <c r="B5" s="17"/>
      <c r="C5" s="17"/>
      <c r="D5" s="17"/>
      <c r="E5" s="17"/>
      <c r="F5" s="17"/>
      <c r="G5" s="17"/>
    </row>
    <row r="6" spans="2:11" x14ac:dyDescent="0.3">
      <c r="B6" s="15"/>
      <c r="D6" s="15"/>
      <c r="E6" s="15"/>
      <c r="F6" s="13" t="s">
        <v>55</v>
      </c>
      <c r="G6" s="13"/>
    </row>
    <row r="7" spans="2:11" x14ac:dyDescent="0.3">
      <c r="B7" s="18" t="s">
        <v>33</v>
      </c>
      <c r="F7" s="12" t="s">
        <v>45</v>
      </c>
      <c r="G7" s="12"/>
    </row>
    <row r="8" spans="2:11" s="24" customFormat="1" ht="34.5" x14ac:dyDescent="0.3">
      <c r="B8" s="20" t="s">
        <v>0</v>
      </c>
      <c r="C8" s="21" t="s">
        <v>1</v>
      </c>
      <c r="D8" s="22" t="s">
        <v>2</v>
      </c>
      <c r="E8" s="23" t="s">
        <v>9</v>
      </c>
      <c r="F8" s="3" t="s">
        <v>8</v>
      </c>
      <c r="G8" s="3" t="s">
        <v>3</v>
      </c>
      <c r="J8" s="8"/>
    </row>
    <row r="9" spans="2:11" ht="19.5" x14ac:dyDescent="0.3">
      <c r="B9" s="25" t="s">
        <v>12</v>
      </c>
      <c r="C9" s="26" t="s">
        <v>40</v>
      </c>
      <c r="D9" s="27">
        <v>2080</v>
      </c>
      <c r="E9" s="27" t="s">
        <v>10</v>
      </c>
      <c r="F9" s="1"/>
      <c r="G9" s="4">
        <f>SUM(D9*F9)</f>
        <v>0</v>
      </c>
      <c r="K9" s="30"/>
    </row>
    <row r="10" spans="2:11" ht="19.5" x14ac:dyDescent="0.3">
      <c r="B10" s="25" t="s">
        <v>13</v>
      </c>
      <c r="C10" s="26" t="s">
        <v>41</v>
      </c>
      <c r="D10" s="27">
        <v>2080</v>
      </c>
      <c r="E10" s="27" t="s">
        <v>10</v>
      </c>
      <c r="F10" s="1"/>
      <c r="G10" s="4">
        <f>SUM(D10*F10)</f>
        <v>0</v>
      </c>
      <c r="K10" s="30"/>
    </row>
    <row r="11" spans="2:11" ht="19.5" x14ac:dyDescent="0.3">
      <c r="B11" s="25" t="s">
        <v>14</v>
      </c>
      <c r="C11" s="26" t="s">
        <v>42</v>
      </c>
      <c r="D11" s="27">
        <v>2080</v>
      </c>
      <c r="E11" s="27" t="s">
        <v>10</v>
      </c>
      <c r="F11" s="1"/>
      <c r="G11" s="4">
        <f t="shared" ref="G11:G12" si="0">SUM(D11*F11)</f>
        <v>0</v>
      </c>
      <c r="K11" s="30"/>
    </row>
    <row r="12" spans="2:11" ht="19.5" x14ac:dyDescent="0.3">
      <c r="B12" s="25" t="s">
        <v>15</v>
      </c>
      <c r="C12" s="26" t="s">
        <v>43</v>
      </c>
      <c r="D12" s="27">
        <v>2080</v>
      </c>
      <c r="E12" s="27" t="s">
        <v>10</v>
      </c>
      <c r="F12" s="1"/>
      <c r="G12" s="4">
        <f t="shared" si="0"/>
        <v>0</v>
      </c>
      <c r="K12" s="30"/>
    </row>
    <row r="13" spans="2:11" x14ac:dyDescent="0.3">
      <c r="B13" s="28" t="s">
        <v>51</v>
      </c>
      <c r="C13" s="28"/>
      <c r="D13" s="28"/>
      <c r="E13" s="28"/>
      <c r="F13" s="28"/>
      <c r="G13" s="5">
        <f>SUM(G9:G12)</f>
        <v>0</v>
      </c>
    </row>
  </sheetData>
  <sheetProtection algorithmName="SHA-512" hashValue="RvvSUR50NpWe1Ll/7arxldJKNZKip8WkGKHH2eAkg0yGtOVlxCSVL5nWc0o1NJvVJA+bJLoUo/yOyVk0Lm/N0A==" saltValue="QFdHquu3tQcdpJLMcGuo/Q==" spinCount="100000" sheet="1" formatColumns="0" formatRows="0" selectLockedCells="1"/>
  <mergeCells count="6">
    <mergeCell ref="B13:F13"/>
    <mergeCell ref="B2:G2"/>
    <mergeCell ref="B3:G3"/>
    <mergeCell ref="B4:G4"/>
    <mergeCell ref="F6:G6"/>
    <mergeCell ref="F7:G7"/>
  </mergeCells>
  <dataValidations count="1">
    <dataValidation type="custom" allowBlank="1" showInputMessage="1" showErrorMessage="1" errorTitle="INPUT ERROR" error="VALUES CAN ONLY INCLUDE UP-TO, TWO DECIMALS!" sqref="F9:F12" xr:uid="{F7D687FE-CA10-432C-AFA0-E34038ABEAC5}">
      <formula1>IF(ISNUMBER(FIND(".",F9)),LEN(F9)-FIND(".",F9)&lt;=2,TRUE)</formula1>
    </dataValidation>
  </dataValidations>
  <printOptions horizontalCentered="1"/>
  <pageMargins left="0.25" right="0" top="0.25" bottom="0.25" header="0.3" footer="0.3"/>
  <pageSetup scale="75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F71A-F7E7-4818-9943-3A6570060914}">
  <dimension ref="B2:J13"/>
  <sheetViews>
    <sheetView showGridLines="0" zoomScale="120" zoomScaleNormal="120" zoomScaleSheetLayoutView="112" workbookViewId="0">
      <selection activeCell="F6" sqref="F6:G6"/>
    </sheetView>
  </sheetViews>
  <sheetFormatPr defaultColWidth="17.140625" defaultRowHeight="17.25" x14ac:dyDescent="0.3"/>
  <cols>
    <col min="1" max="1" width="3.42578125" style="15" customWidth="1"/>
    <col min="2" max="2" width="7.7109375" style="29" customWidth="1"/>
    <col min="3" max="3" width="46.7109375" style="15" customWidth="1"/>
    <col min="4" max="4" width="13.42578125" style="19" customWidth="1"/>
    <col min="5" max="5" width="23.5703125" style="19" customWidth="1"/>
    <col min="6" max="7" width="17.140625" style="2"/>
    <col min="8" max="8" width="3.42578125" style="15" customWidth="1"/>
    <col min="9" max="9" width="17.140625" style="15"/>
    <col min="10" max="10" width="17.140625" style="9"/>
    <col min="11" max="16384" width="17.140625" style="15"/>
  </cols>
  <sheetData>
    <row r="2" spans="2:10" ht="21" x14ac:dyDescent="0.35">
      <c r="B2" s="14" t="s">
        <v>37</v>
      </c>
      <c r="C2" s="14"/>
      <c r="D2" s="14"/>
      <c r="E2" s="14"/>
      <c r="F2" s="14"/>
      <c r="G2" s="14"/>
    </row>
    <row r="3" spans="2:10" ht="21" x14ac:dyDescent="0.35">
      <c r="B3" s="16" t="s">
        <v>38</v>
      </c>
      <c r="C3" s="16"/>
      <c r="D3" s="16"/>
      <c r="E3" s="16"/>
      <c r="F3" s="16"/>
      <c r="G3" s="16"/>
    </row>
    <row r="4" spans="2:10" ht="21" x14ac:dyDescent="0.35">
      <c r="B4" s="14" t="s">
        <v>39</v>
      </c>
      <c r="C4" s="14"/>
      <c r="D4" s="14"/>
      <c r="E4" s="14"/>
      <c r="F4" s="14"/>
      <c r="G4" s="14"/>
    </row>
    <row r="5" spans="2:10" ht="21" x14ac:dyDescent="0.35">
      <c r="B5" s="17"/>
      <c r="C5" s="17"/>
      <c r="D5" s="17"/>
      <c r="E5" s="17"/>
      <c r="F5" s="17"/>
      <c r="G5" s="17"/>
    </row>
    <row r="6" spans="2:10" x14ac:dyDescent="0.3">
      <c r="B6" s="15"/>
      <c r="D6" s="15"/>
      <c r="E6" s="15"/>
      <c r="F6" s="13" t="s">
        <v>55</v>
      </c>
      <c r="G6" s="13"/>
    </row>
    <row r="7" spans="2:10" x14ac:dyDescent="0.3">
      <c r="B7" s="18" t="s">
        <v>34</v>
      </c>
      <c r="F7" s="12" t="s">
        <v>45</v>
      </c>
      <c r="G7" s="12"/>
    </row>
    <row r="8" spans="2:10" s="24" customFormat="1" ht="34.5" x14ac:dyDescent="0.3">
      <c r="B8" s="20" t="s">
        <v>0</v>
      </c>
      <c r="C8" s="21" t="s">
        <v>1</v>
      </c>
      <c r="D8" s="22" t="s">
        <v>2</v>
      </c>
      <c r="E8" s="23" t="s">
        <v>9</v>
      </c>
      <c r="F8" s="3" t="s">
        <v>8</v>
      </c>
      <c r="G8" s="3" t="s">
        <v>3</v>
      </c>
      <c r="J8" s="10"/>
    </row>
    <row r="9" spans="2:10" ht="19.5" x14ac:dyDescent="0.3">
      <c r="B9" s="25" t="s">
        <v>16</v>
      </c>
      <c r="C9" s="26" t="s">
        <v>40</v>
      </c>
      <c r="D9" s="27">
        <v>2080</v>
      </c>
      <c r="E9" s="27" t="s">
        <v>10</v>
      </c>
      <c r="F9" s="6"/>
      <c r="G9" s="4">
        <f>SUM(D9*F9)</f>
        <v>0</v>
      </c>
    </row>
    <row r="10" spans="2:10" ht="19.5" x14ac:dyDescent="0.3">
      <c r="B10" s="25" t="s">
        <v>19</v>
      </c>
      <c r="C10" s="26" t="s">
        <v>41</v>
      </c>
      <c r="D10" s="27">
        <v>2080</v>
      </c>
      <c r="E10" s="27" t="s">
        <v>10</v>
      </c>
      <c r="F10" s="6"/>
      <c r="G10" s="4">
        <f t="shared" ref="G10:G12" si="0">SUM(D10*F10)</f>
        <v>0</v>
      </c>
    </row>
    <row r="11" spans="2:10" ht="19.5" x14ac:dyDescent="0.3">
      <c r="B11" s="25" t="s">
        <v>17</v>
      </c>
      <c r="C11" s="26" t="s">
        <v>42</v>
      </c>
      <c r="D11" s="27">
        <v>2080</v>
      </c>
      <c r="E11" s="27" t="s">
        <v>10</v>
      </c>
      <c r="F11" s="6"/>
      <c r="G11" s="4">
        <f t="shared" si="0"/>
        <v>0</v>
      </c>
    </row>
    <row r="12" spans="2:10" ht="19.5" x14ac:dyDescent="0.3">
      <c r="B12" s="25" t="s">
        <v>18</v>
      </c>
      <c r="C12" s="26" t="s">
        <v>43</v>
      </c>
      <c r="D12" s="27">
        <v>2080</v>
      </c>
      <c r="E12" s="27" t="s">
        <v>10</v>
      </c>
      <c r="F12" s="6"/>
      <c r="G12" s="4">
        <f t="shared" si="0"/>
        <v>0</v>
      </c>
    </row>
    <row r="13" spans="2:10" x14ac:dyDescent="0.3">
      <c r="B13" s="28" t="s">
        <v>49</v>
      </c>
      <c r="C13" s="28"/>
      <c r="D13" s="28"/>
      <c r="E13" s="28"/>
      <c r="F13" s="28"/>
      <c r="G13" s="5">
        <f>SUM(G9:G12)</f>
        <v>0</v>
      </c>
    </row>
  </sheetData>
  <sheetProtection algorithmName="SHA-512" hashValue="dmvXe6/7AEycMZMBnOOpnLixJrFZJhDLwY/pUOjdRCJ+063yRuaQuD1/QF/E0+/O0q8hd8wEeNPxvHgrrdsXbg==" saltValue="jzFRlOgpEwAE5in7j8l2Bg==" spinCount="100000" sheet="1" formatColumns="0" formatRows="0" selectLockedCells="1"/>
  <mergeCells count="6">
    <mergeCell ref="B13:F13"/>
    <mergeCell ref="B2:G2"/>
    <mergeCell ref="B3:G3"/>
    <mergeCell ref="B4:G4"/>
    <mergeCell ref="F6:G6"/>
    <mergeCell ref="F7:G7"/>
  </mergeCells>
  <dataValidations count="1">
    <dataValidation type="custom" allowBlank="1" showInputMessage="1" showErrorMessage="1" errorTitle="INPUT ERROR" error="VALUES CAN ONLY INCLUDE UP-TO, TWO DECIMALS!" sqref="F9:F12" xr:uid="{D924FCB2-4965-47F5-846E-EDEDEB7D97E3}">
      <formula1>IF(ISNUMBER(FIND(".",F9)),LEN(F9)-FIND(".",F9)&lt;=2,TRUE)</formula1>
    </dataValidation>
  </dataValidations>
  <printOptions horizontalCentered="1"/>
  <pageMargins left="0.25" right="0" top="0.25" bottom="0.25" header="0.3" footer="0.3"/>
  <pageSetup scale="7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43DA8-11A3-44EF-A864-93D914668AEC}">
  <dimension ref="B2:J13"/>
  <sheetViews>
    <sheetView showGridLines="0" zoomScale="120" zoomScaleNormal="120" zoomScaleSheetLayoutView="112" workbookViewId="0">
      <selection activeCell="F6" sqref="F6:G6"/>
    </sheetView>
  </sheetViews>
  <sheetFormatPr defaultColWidth="17.140625" defaultRowHeight="17.25" x14ac:dyDescent="0.3"/>
  <cols>
    <col min="1" max="1" width="3.42578125" style="15" customWidth="1"/>
    <col min="2" max="2" width="6.85546875" style="29" customWidth="1"/>
    <col min="3" max="3" width="46.7109375" style="15" customWidth="1"/>
    <col min="4" max="4" width="13.42578125" style="19" customWidth="1"/>
    <col min="5" max="5" width="31.140625" style="19" customWidth="1"/>
    <col min="6" max="7" width="17.140625" style="2"/>
    <col min="8" max="8" width="3.42578125" style="15" customWidth="1"/>
    <col min="9" max="9" width="17.140625" style="15"/>
    <col min="10" max="10" width="17.140625" style="9"/>
    <col min="11" max="16384" width="17.140625" style="15"/>
  </cols>
  <sheetData>
    <row r="2" spans="2:10" ht="21" x14ac:dyDescent="0.35">
      <c r="B2" s="14" t="s">
        <v>37</v>
      </c>
      <c r="C2" s="14"/>
      <c r="D2" s="14"/>
      <c r="E2" s="14"/>
      <c r="F2" s="14"/>
      <c r="G2" s="14"/>
    </row>
    <row r="3" spans="2:10" ht="21" x14ac:dyDescent="0.35">
      <c r="B3" s="16" t="s">
        <v>38</v>
      </c>
      <c r="C3" s="16"/>
      <c r="D3" s="16"/>
      <c r="E3" s="16"/>
      <c r="F3" s="16"/>
      <c r="G3" s="16"/>
    </row>
    <row r="4" spans="2:10" ht="21" x14ac:dyDescent="0.35">
      <c r="B4" s="14" t="s">
        <v>39</v>
      </c>
      <c r="C4" s="14"/>
      <c r="D4" s="14"/>
      <c r="E4" s="14"/>
      <c r="F4" s="14"/>
      <c r="G4" s="14"/>
    </row>
    <row r="5" spans="2:10" ht="21" x14ac:dyDescent="0.35">
      <c r="B5" s="17"/>
      <c r="C5" s="17"/>
      <c r="D5" s="17"/>
      <c r="E5" s="17"/>
      <c r="F5" s="17"/>
      <c r="G5" s="17"/>
    </row>
    <row r="6" spans="2:10" x14ac:dyDescent="0.3">
      <c r="B6" s="15"/>
      <c r="D6" s="15"/>
      <c r="E6" s="15"/>
      <c r="F6" s="13" t="s">
        <v>55</v>
      </c>
      <c r="G6" s="13"/>
    </row>
    <row r="7" spans="2:10" x14ac:dyDescent="0.3">
      <c r="B7" s="18" t="s">
        <v>35</v>
      </c>
      <c r="F7" s="12" t="s">
        <v>45</v>
      </c>
      <c r="G7" s="12"/>
    </row>
    <row r="8" spans="2:10" s="24" customFormat="1" ht="34.5" x14ac:dyDescent="0.3">
      <c r="B8" s="20" t="s">
        <v>0</v>
      </c>
      <c r="C8" s="21" t="s">
        <v>1</v>
      </c>
      <c r="D8" s="22" t="s">
        <v>2</v>
      </c>
      <c r="E8" s="23" t="s">
        <v>9</v>
      </c>
      <c r="F8" s="3" t="s">
        <v>8</v>
      </c>
      <c r="G8" s="3" t="s">
        <v>3</v>
      </c>
      <c r="J8" s="10"/>
    </row>
    <row r="9" spans="2:10" ht="19.5" x14ac:dyDescent="0.3">
      <c r="B9" s="25" t="s">
        <v>20</v>
      </c>
      <c r="C9" s="26" t="s">
        <v>40</v>
      </c>
      <c r="D9" s="27">
        <v>2080</v>
      </c>
      <c r="E9" s="27" t="s">
        <v>10</v>
      </c>
      <c r="F9" s="1"/>
      <c r="G9" s="4">
        <f>SUM(D9*F9)</f>
        <v>0</v>
      </c>
    </row>
    <row r="10" spans="2:10" ht="19.5" x14ac:dyDescent="0.3">
      <c r="B10" s="25" t="s">
        <v>21</v>
      </c>
      <c r="C10" s="26" t="s">
        <v>41</v>
      </c>
      <c r="D10" s="27">
        <v>2080</v>
      </c>
      <c r="E10" s="27" t="s">
        <v>10</v>
      </c>
      <c r="F10" s="1"/>
      <c r="G10" s="4">
        <f t="shared" ref="G10:G12" si="0">SUM(D10*F10)</f>
        <v>0</v>
      </c>
    </row>
    <row r="11" spans="2:10" ht="19.5" x14ac:dyDescent="0.3">
      <c r="B11" s="25" t="s">
        <v>22</v>
      </c>
      <c r="C11" s="26" t="s">
        <v>42</v>
      </c>
      <c r="D11" s="27">
        <v>2080</v>
      </c>
      <c r="E11" s="27" t="s">
        <v>10</v>
      </c>
      <c r="F11" s="1"/>
      <c r="G11" s="4">
        <f t="shared" si="0"/>
        <v>0</v>
      </c>
    </row>
    <row r="12" spans="2:10" ht="19.5" x14ac:dyDescent="0.3">
      <c r="B12" s="25" t="s">
        <v>23</v>
      </c>
      <c r="C12" s="26" t="s">
        <v>43</v>
      </c>
      <c r="D12" s="27">
        <v>2080</v>
      </c>
      <c r="E12" s="27" t="s">
        <v>10</v>
      </c>
      <c r="F12" s="1"/>
      <c r="G12" s="4">
        <f t="shared" si="0"/>
        <v>0</v>
      </c>
    </row>
    <row r="13" spans="2:10" x14ac:dyDescent="0.3">
      <c r="B13" s="28" t="s">
        <v>50</v>
      </c>
      <c r="C13" s="28"/>
      <c r="D13" s="28"/>
      <c r="E13" s="28"/>
      <c r="F13" s="28"/>
      <c r="G13" s="5">
        <f>SUM(G9:G12)</f>
        <v>0</v>
      </c>
    </row>
  </sheetData>
  <sheetProtection algorithmName="SHA-512" hashValue="RtC/tJ2p6386velH+SltL1b22o7piGVSxnZB8S+J5lEEuNLtFFVBKF3ySYFhwriBwayvpkZn4xlr2TvHXbA1uw==" saltValue="RYOL3mSsooiPMILif8VELQ==" spinCount="100000" sheet="1" formatColumns="0" formatRows="0" selectLockedCells="1"/>
  <mergeCells count="6">
    <mergeCell ref="B13:F13"/>
    <mergeCell ref="B2:G2"/>
    <mergeCell ref="B3:G3"/>
    <mergeCell ref="B4:G4"/>
    <mergeCell ref="F6:G6"/>
    <mergeCell ref="F7:G7"/>
  </mergeCells>
  <dataValidations count="1">
    <dataValidation type="custom" allowBlank="1" showInputMessage="1" showErrorMessage="1" errorTitle="INPUT ERROR" error="VALUES CAN ONLY INCLUDE UP-TO, TWO DECIMALS!" sqref="F9:F12" xr:uid="{101B16B4-7568-4CD1-9975-1512A599E5AB}">
      <formula1>IF(ISNUMBER(FIND(".",F9)),LEN(F9)-FIND(".",F9)&lt;=2,TRUE)</formula1>
    </dataValidation>
  </dataValidations>
  <printOptions horizontalCentered="1"/>
  <pageMargins left="0.25" right="0" top="0.25" bottom="0.25" header="0.3" footer="0.3"/>
  <pageSetup scale="7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7617-FD29-43D1-B355-1500861C7C53}">
  <dimension ref="B2:G13"/>
  <sheetViews>
    <sheetView showGridLines="0" zoomScale="120" zoomScaleNormal="120" zoomScaleSheetLayoutView="112" workbookViewId="0">
      <selection activeCell="F6" sqref="F6:G6"/>
    </sheetView>
  </sheetViews>
  <sheetFormatPr defaultColWidth="17.140625" defaultRowHeight="17.25" x14ac:dyDescent="0.3"/>
  <cols>
    <col min="1" max="1" width="3.42578125" style="15" customWidth="1"/>
    <col min="2" max="2" width="8.28515625" style="29" customWidth="1"/>
    <col min="3" max="3" width="46.7109375" style="15" customWidth="1"/>
    <col min="4" max="4" width="13.42578125" style="19" customWidth="1"/>
    <col min="5" max="5" width="31.140625" style="19" customWidth="1"/>
    <col min="6" max="6" width="17.140625" style="2"/>
    <col min="7" max="7" width="17.28515625" style="2" bestFit="1" customWidth="1"/>
    <col min="8" max="8" width="3.42578125" style="15" customWidth="1"/>
    <col min="9" max="16384" width="17.140625" style="15"/>
  </cols>
  <sheetData>
    <row r="2" spans="2:7" ht="21" x14ac:dyDescent="0.35">
      <c r="B2" s="14" t="s">
        <v>37</v>
      </c>
      <c r="C2" s="14"/>
      <c r="D2" s="14"/>
      <c r="E2" s="14"/>
      <c r="F2" s="14"/>
      <c r="G2" s="14"/>
    </row>
    <row r="3" spans="2:7" ht="21" x14ac:dyDescent="0.35">
      <c r="B3" s="16" t="s">
        <v>38</v>
      </c>
      <c r="C3" s="16"/>
      <c r="D3" s="16"/>
      <c r="E3" s="16"/>
      <c r="F3" s="16"/>
      <c r="G3" s="16"/>
    </row>
    <row r="4" spans="2:7" ht="21" x14ac:dyDescent="0.35">
      <c r="B4" s="14" t="s">
        <v>39</v>
      </c>
      <c r="C4" s="14"/>
      <c r="D4" s="14"/>
      <c r="E4" s="14"/>
      <c r="F4" s="14"/>
      <c r="G4" s="14"/>
    </row>
    <row r="5" spans="2:7" ht="21" x14ac:dyDescent="0.35">
      <c r="B5" s="17"/>
      <c r="C5" s="17"/>
      <c r="D5" s="17"/>
      <c r="E5" s="17"/>
      <c r="F5" s="17"/>
      <c r="G5" s="17"/>
    </row>
    <row r="6" spans="2:7" x14ac:dyDescent="0.3">
      <c r="B6" s="15"/>
      <c r="D6" s="15"/>
      <c r="E6" s="15"/>
      <c r="F6" s="13" t="s">
        <v>55</v>
      </c>
      <c r="G6" s="13"/>
    </row>
    <row r="7" spans="2:7" x14ac:dyDescent="0.3">
      <c r="B7" s="18" t="s">
        <v>36</v>
      </c>
      <c r="F7" s="12" t="s">
        <v>45</v>
      </c>
      <c r="G7" s="12"/>
    </row>
    <row r="8" spans="2:7" s="24" customFormat="1" ht="34.5" x14ac:dyDescent="0.3">
      <c r="B8" s="20" t="s">
        <v>0</v>
      </c>
      <c r="C8" s="21" t="s">
        <v>1</v>
      </c>
      <c r="D8" s="22" t="s">
        <v>2</v>
      </c>
      <c r="E8" s="23" t="s">
        <v>9</v>
      </c>
      <c r="F8" s="3" t="s">
        <v>8</v>
      </c>
      <c r="G8" s="3" t="s">
        <v>3</v>
      </c>
    </row>
    <row r="9" spans="2:7" ht="19.5" x14ac:dyDescent="0.3">
      <c r="B9" s="25" t="s">
        <v>24</v>
      </c>
      <c r="C9" s="26" t="s">
        <v>40</v>
      </c>
      <c r="D9" s="27">
        <v>2080</v>
      </c>
      <c r="E9" s="27" t="s">
        <v>10</v>
      </c>
      <c r="F9" s="1"/>
      <c r="G9" s="4">
        <f>SUM(D9*F9)</f>
        <v>0</v>
      </c>
    </row>
    <row r="10" spans="2:7" ht="19.5" x14ac:dyDescent="0.3">
      <c r="B10" s="25" t="s">
        <v>25</v>
      </c>
      <c r="C10" s="26" t="s">
        <v>41</v>
      </c>
      <c r="D10" s="27">
        <v>2080</v>
      </c>
      <c r="E10" s="27" t="s">
        <v>10</v>
      </c>
      <c r="F10" s="1"/>
      <c r="G10" s="4">
        <f t="shared" ref="G10:G12" si="0">SUM(D10*F10)</f>
        <v>0</v>
      </c>
    </row>
    <row r="11" spans="2:7" ht="19.5" x14ac:dyDescent="0.3">
      <c r="B11" s="25" t="s">
        <v>26</v>
      </c>
      <c r="C11" s="26" t="s">
        <v>42</v>
      </c>
      <c r="D11" s="27">
        <v>2080</v>
      </c>
      <c r="E11" s="27" t="s">
        <v>10</v>
      </c>
      <c r="F11" s="1"/>
      <c r="G11" s="4">
        <f t="shared" si="0"/>
        <v>0</v>
      </c>
    </row>
    <row r="12" spans="2:7" ht="19.5" x14ac:dyDescent="0.3">
      <c r="B12" s="25" t="s">
        <v>27</v>
      </c>
      <c r="C12" s="26" t="s">
        <v>43</v>
      </c>
      <c r="D12" s="27">
        <v>2080</v>
      </c>
      <c r="E12" s="27" t="s">
        <v>10</v>
      </c>
      <c r="F12" s="1"/>
      <c r="G12" s="4">
        <f t="shared" si="0"/>
        <v>0</v>
      </c>
    </row>
    <row r="13" spans="2:7" x14ac:dyDescent="0.3">
      <c r="B13" s="28" t="s">
        <v>46</v>
      </c>
      <c r="C13" s="28"/>
      <c r="D13" s="28"/>
      <c r="E13" s="28"/>
      <c r="F13" s="28"/>
      <c r="G13" s="5">
        <f>SUM(G9:G12)</f>
        <v>0</v>
      </c>
    </row>
  </sheetData>
  <sheetProtection algorithmName="SHA-512" hashValue="PlL7vSGFGr1lE0hmABOVmPe0ZKcKAdTuuS6DZSJ8oEzXtxnT58rLe4NZayvXSUeeU31gTtKwKivecp+LluCxOw==" saltValue="X84KF/4HI6CqNUutADwDlw==" spinCount="100000" sheet="1" formatColumns="0" formatRows="0" selectLockedCells="1"/>
  <mergeCells count="6">
    <mergeCell ref="B13:F13"/>
    <mergeCell ref="B2:G2"/>
    <mergeCell ref="B3:G3"/>
    <mergeCell ref="B4:G4"/>
    <mergeCell ref="F6:G6"/>
    <mergeCell ref="F7:G7"/>
  </mergeCells>
  <dataValidations count="1">
    <dataValidation type="custom" allowBlank="1" showInputMessage="1" showErrorMessage="1" errorTitle="INPUT ERROR" error="VALUES CAN ONLY INCLUDE UP-TO, TWO DECIMALS!" sqref="F9:F12" xr:uid="{8F12A0C4-F9AC-4E04-818C-39ED5CFF362A}">
      <formula1>IF(ISNUMBER(FIND(".",F9)),LEN(F9)-FIND(".",F9)&lt;=2,TRUE)</formula1>
    </dataValidation>
  </dataValidations>
  <printOptions horizontalCentered="1"/>
  <pageMargins left="0.25" right="0" top="0.25" bottom="0.25" header="0.3" footer="0.3"/>
  <pageSetup scale="7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TABULATION</vt:lpstr>
      <vt:lpstr>BASE PERIOD (BP)</vt:lpstr>
      <vt:lpstr>OPTION YEAR 1</vt:lpstr>
      <vt:lpstr>OPTION YEAR 2</vt:lpstr>
      <vt:lpstr>OPTION YEAR 3</vt:lpstr>
      <vt:lpstr>OPTION YEAR 4</vt:lpstr>
      <vt:lpstr>'BASE PERIOD (BP)'!Print_Area</vt:lpstr>
      <vt:lpstr>'OPTION YEAR 1'!Print_Area</vt:lpstr>
      <vt:lpstr>'OPTION YEAR 2'!Print_Area</vt:lpstr>
      <vt:lpstr>'OPTION YEAR 3'!Print_Area</vt:lpstr>
      <vt:lpstr>'OPTION YEAR 4'!Print_Area</vt:lpstr>
      <vt:lpstr>TABULATION!Print_Area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ServUS</cp:lastModifiedBy>
  <cp:lastPrinted>2022-09-01T02:29:45Z</cp:lastPrinted>
  <dcterms:created xsi:type="dcterms:W3CDTF">2022-07-26T23:36:41Z</dcterms:created>
  <dcterms:modified xsi:type="dcterms:W3CDTF">2023-01-26T02:04:09Z</dcterms:modified>
</cp:coreProperties>
</file>