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9 - Procurement Services Branch (PSB) - Non Construction\Staff Working Folders\Karen Araujo\RFP\DCAM-23-NC-RFP-0007 PROPERTY MGMT SERV WILSON\Final RFP &amp; Exhibits\"/>
    </mc:Choice>
  </mc:AlternateContent>
  <xr:revisionPtr revIDLastSave="0" documentId="13_ncr:1_{B2C3D520-C6B9-42C4-AF46-C0F914AF7A06}" xr6:coauthVersionLast="47" xr6:coauthVersionMax="47" xr10:uidLastSave="{00000000-0000-0000-0000-000000000000}"/>
  <workbookProtection workbookAlgorithmName="SHA-512" workbookHashValue="RwoVnI0vSe+BdWtdlJJeFOCsXpgR4Jv29ZO/KL9ixD/rBot7fYufc9Iqt0P7UT58v8igc9hVlDmRt5/UOpF4rQ==" workbookSaltValue="Q+UupJM8oS9slTVSQfJePA==" workbookSpinCount="100000" lockStructure="1"/>
  <bookViews>
    <workbookView xWindow="-120" yWindow="-120" windowWidth="29040" windowHeight="15840" xr2:uid="{2886DAC9-3EFD-4454-A1D2-1143F0C83CCC}"/>
  </bookViews>
  <sheets>
    <sheet name="Base Period" sheetId="1" r:id="rId1"/>
    <sheet name="Option Year 1" sheetId="2" r:id="rId2"/>
    <sheet name="Option Year 2" sheetId="3" r:id="rId3"/>
    <sheet name="Option Year 3" sheetId="4" r:id="rId4"/>
    <sheet name="Option Year 4" sheetId="5" r:id="rId5"/>
  </sheets>
  <definedNames>
    <definedName name="_xlnm.Print_Area" localSheetId="0">'Base Period'!$A$1:$H$85</definedName>
    <definedName name="_xlnm.Print_Area" localSheetId="1">'Option Year 1'!$A$1:$H$85</definedName>
    <definedName name="_xlnm.Print_Area" localSheetId="2">'Option Year 2'!$A$1:$H$85</definedName>
    <definedName name="_xlnm.Print_Area" localSheetId="3">'Option Year 3'!$A$1:$H$85</definedName>
    <definedName name="_xlnm.Print_Area" localSheetId="4">'Option Year 4'!$A$1:$H$85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5" l="1"/>
  <c r="G54" i="5"/>
  <c r="G56" i="5"/>
  <c r="G57" i="5"/>
  <c r="G58" i="5"/>
  <c r="G59" i="5"/>
  <c r="G60" i="5"/>
  <c r="G61" i="5"/>
  <c r="G63" i="5"/>
  <c r="G64" i="5"/>
  <c r="G65" i="5"/>
  <c r="G66" i="5"/>
  <c r="G67" i="5"/>
  <c r="G68" i="5"/>
  <c r="G69" i="5"/>
  <c r="G70" i="5"/>
  <c r="G71" i="5"/>
  <c r="G54" i="4"/>
  <c r="G56" i="4"/>
  <c r="G57" i="4"/>
  <c r="G58" i="4"/>
  <c r="G59" i="4"/>
  <c r="G60" i="4"/>
  <c r="G61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54" i="3"/>
  <c r="G56" i="3"/>
  <c r="G57" i="3"/>
  <c r="G58" i="3"/>
  <c r="G59" i="3"/>
  <c r="G60" i="3"/>
  <c r="G61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56" i="2"/>
  <c r="G57" i="2"/>
  <c r="G58" i="2"/>
  <c r="G59" i="2"/>
  <c r="G60" i="2"/>
  <c r="G61" i="2"/>
  <c r="G63" i="2"/>
  <c r="G64" i="2"/>
  <c r="G65" i="2"/>
  <c r="G66" i="2"/>
  <c r="G67" i="2"/>
  <c r="G68" i="2"/>
  <c r="G69" i="2"/>
  <c r="G70" i="2"/>
  <c r="G56" i="1"/>
  <c r="G57" i="1"/>
  <c r="G58" i="1"/>
  <c r="G59" i="1"/>
  <c r="G60" i="1"/>
  <c r="G61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3" i="5"/>
  <c r="G82" i="5"/>
  <c r="G81" i="5"/>
  <c r="G80" i="5"/>
  <c r="G79" i="5"/>
  <c r="G78" i="5"/>
  <c r="G77" i="5"/>
  <c r="G76" i="5"/>
  <c r="G75" i="5"/>
  <c r="G74" i="5"/>
  <c r="G73" i="5"/>
  <c r="G72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83" i="4"/>
  <c r="G82" i="4"/>
  <c r="G81" i="4"/>
  <c r="G80" i="4"/>
  <c r="G79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25" i="2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25" i="1" s="1"/>
  <c r="G10" i="1"/>
  <c r="G25" i="5" l="1"/>
  <c r="G84" i="4"/>
  <c r="G25" i="4"/>
  <c r="G84" i="3"/>
  <c r="G25" i="3"/>
  <c r="G84" i="2"/>
  <c r="G84" i="1"/>
  <c r="G84" i="5"/>
</calcChain>
</file>

<file path=xl/sharedStrings.xml><?xml version="1.0" encoding="utf-8"?>
<sst xmlns="http://schemas.openxmlformats.org/spreadsheetml/2006/main" count="1160" uniqueCount="454">
  <si>
    <t>DCAM-23-NC-RFP-0007</t>
  </si>
  <si>
    <t>B.3</t>
  </si>
  <si>
    <t>PRICE SCHEDULE</t>
  </si>
  <si>
    <t>B.3.1</t>
  </si>
  <si>
    <t>BASE PERIOD</t>
  </si>
  <si>
    <t>B.3.1.1</t>
  </si>
  <si>
    <t>BASIC SERVICES</t>
  </si>
  <si>
    <t>CLIN</t>
  </si>
  <si>
    <t>DESCRIPTION</t>
  </si>
  <si>
    <t>UNIT</t>
  </si>
  <si>
    <t>COST</t>
  </si>
  <si>
    <t>QTY</t>
  </si>
  <si>
    <t>EXTENDED
COST</t>
  </si>
  <si>
    <t>0001</t>
  </si>
  <si>
    <t>0001AA</t>
  </si>
  <si>
    <t>MTLY</t>
  </si>
  <si>
    <t>0001AB</t>
  </si>
  <si>
    <t>0001AC</t>
  </si>
  <si>
    <t>Electrical Services (C.5.4)</t>
  </si>
  <si>
    <t>0001AD</t>
  </si>
  <si>
    <t>Mechanical Services (C.5.5)</t>
  </si>
  <si>
    <t>0001AE</t>
  </si>
  <si>
    <t>Plumbing Services (C.5.6)</t>
  </si>
  <si>
    <t>0001AF</t>
  </si>
  <si>
    <t>Elevator and Lifts and Escalators Services (C.5.7)</t>
  </si>
  <si>
    <t>0001AG</t>
  </si>
  <si>
    <t>Energy Management Control Systems Services (C.5.8)</t>
  </si>
  <si>
    <t>0001AH</t>
  </si>
  <si>
    <t>Fire Protection Systems (C.5.9)</t>
  </si>
  <si>
    <t>0001AI</t>
  </si>
  <si>
    <t>Architectural and Structural Services (C.5.10)</t>
  </si>
  <si>
    <t>0001AJ</t>
  </si>
  <si>
    <t>Snow and Ice Removal Services (C.5.11)</t>
  </si>
  <si>
    <t>0001AK</t>
  </si>
  <si>
    <t>Custodial and Janitorial Services (C.5.12)</t>
  </si>
  <si>
    <t>0001AL</t>
  </si>
  <si>
    <t>Waste Management and Recycling Services (C.5.12)</t>
  </si>
  <si>
    <t>0001AM</t>
  </si>
  <si>
    <t>Landscaping Services (C.5.13)</t>
  </si>
  <si>
    <t>1001AN</t>
  </si>
  <si>
    <t>Pest Control Services (C.5.14)</t>
  </si>
  <si>
    <t>1001AO</t>
  </si>
  <si>
    <t>Locksmith Services (C.5.15)</t>
  </si>
  <si>
    <t>Special Services (C.5.16)</t>
  </si>
  <si>
    <r>
      <t>Specialized Services (C.5.17) -</t>
    </r>
    <r>
      <rPr>
        <b/>
        <sz val="1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RESERVED</t>
    </r>
  </si>
  <si>
    <t>TOTAL BASIC SERVICES</t>
  </si>
  <si>
    <t>B.3.1.2</t>
  </si>
  <si>
    <t>REPAIR &amp; REPLACEMENT SERVICES</t>
  </si>
  <si>
    <t>0002</t>
  </si>
  <si>
    <t>REIMBURSABLE SERVICES (C.5.20)</t>
  </si>
  <si>
    <t>0003</t>
  </si>
  <si>
    <t>Electrician</t>
  </si>
  <si>
    <t>HRLY</t>
  </si>
  <si>
    <t>0004</t>
  </si>
  <si>
    <t>Electrician - Overtime</t>
  </si>
  <si>
    <t>0005</t>
  </si>
  <si>
    <t>Electrician - Emergency Callback</t>
  </si>
  <si>
    <t>0006</t>
  </si>
  <si>
    <t>Emergency Generator Technician</t>
  </si>
  <si>
    <t>0007</t>
  </si>
  <si>
    <t>Emergency Generator Technician - Overtime</t>
  </si>
  <si>
    <t>0008</t>
  </si>
  <si>
    <t>Emergency Generator Tech.- Emergency Callback</t>
  </si>
  <si>
    <t>0009</t>
  </si>
  <si>
    <t>HVAC Technician</t>
  </si>
  <si>
    <t>0010</t>
  </si>
  <si>
    <t>HVAC Technician - Overtime</t>
  </si>
  <si>
    <t>0011</t>
  </si>
  <si>
    <t>HVAC Technician - Emergency Callback</t>
  </si>
  <si>
    <t>0012</t>
  </si>
  <si>
    <t>Oil &amp; Gas Systems Technician</t>
  </si>
  <si>
    <t>0013</t>
  </si>
  <si>
    <t>Oil and Gas Systems Technician - Overtime</t>
  </si>
  <si>
    <t>0014</t>
  </si>
  <si>
    <t>Oil and Gas Systems Tech. - Emergency Callback</t>
  </si>
  <si>
    <t>0015</t>
  </si>
  <si>
    <t>Fire Alarm Maintenance</t>
  </si>
  <si>
    <t>0016</t>
  </si>
  <si>
    <t>Fire Alarm Maintenance - Overtime</t>
  </si>
  <si>
    <t>0017</t>
  </si>
  <si>
    <t>Fire Alarm Maintenance - Emergency Callback</t>
  </si>
  <si>
    <t>0018</t>
  </si>
  <si>
    <t>Plumber</t>
  </si>
  <si>
    <t>0019</t>
  </si>
  <si>
    <t>Plumber - Overtime</t>
  </si>
  <si>
    <t>0020</t>
  </si>
  <si>
    <t>Plumber - Emergency Callback</t>
  </si>
  <si>
    <t>0021</t>
  </si>
  <si>
    <t>Elevator Technician</t>
  </si>
  <si>
    <t>0022</t>
  </si>
  <si>
    <t>Elevator Technician - Overtime</t>
  </si>
  <si>
    <t>0023</t>
  </si>
  <si>
    <t>Elevator Technician - Emergency Callback</t>
  </si>
  <si>
    <t>0024</t>
  </si>
  <si>
    <t xml:space="preserve">Building Automation System Technician </t>
  </si>
  <si>
    <t>0025</t>
  </si>
  <si>
    <t>Building Automation System Technician - Overtime</t>
  </si>
  <si>
    <t>0026</t>
  </si>
  <si>
    <t>Building Automation System Technician - Emergency Callback</t>
  </si>
  <si>
    <t>0027</t>
  </si>
  <si>
    <t>Excess of 6" Snow Removal</t>
  </si>
  <si>
    <t>0027AA</t>
  </si>
  <si>
    <t>Truck with Plow and Driver</t>
  </si>
  <si>
    <t>0027AB</t>
  </si>
  <si>
    <t>Snow Blower and Operator</t>
  </si>
  <si>
    <t>0027AC</t>
  </si>
  <si>
    <t>Bobcat and Driver</t>
  </si>
  <si>
    <t>0027AD</t>
  </si>
  <si>
    <t>Tractor and Driver</t>
  </si>
  <si>
    <t>0027AE</t>
  </si>
  <si>
    <t xml:space="preserve">Laborer </t>
  </si>
  <si>
    <t>0027AF</t>
  </si>
  <si>
    <t>Standby</t>
  </si>
  <si>
    <t>0028</t>
  </si>
  <si>
    <t>Excess of 6" - Snow Removal - Overtime</t>
  </si>
  <si>
    <t>0028AA</t>
  </si>
  <si>
    <t>0028AB</t>
  </si>
  <si>
    <t>0028AC</t>
  </si>
  <si>
    <t>0028AD</t>
  </si>
  <si>
    <t>0028AE</t>
  </si>
  <si>
    <t>0028AF</t>
  </si>
  <si>
    <t>0029</t>
  </si>
  <si>
    <t>General Maintenance Technician</t>
  </si>
  <si>
    <t>0030</t>
  </si>
  <si>
    <t>General Maintenance Technician - Overtime</t>
  </si>
  <si>
    <t>0031</t>
  </si>
  <si>
    <t>General Maintenance Technician - Emergency Call Back</t>
  </si>
  <si>
    <t>0032</t>
  </si>
  <si>
    <t>Administrative Staff</t>
  </si>
  <si>
    <t>0033</t>
  </si>
  <si>
    <t>Administrative Staff - Overtime</t>
  </si>
  <si>
    <t>0034</t>
  </si>
  <si>
    <t>Administrative Staff - Emergency Callback</t>
  </si>
  <si>
    <t>0035</t>
  </si>
  <si>
    <t>Landscape Maintenance</t>
  </si>
  <si>
    <t>0036</t>
  </si>
  <si>
    <t>Landscape Maintenance - Overtime</t>
  </si>
  <si>
    <t>0037</t>
  </si>
  <si>
    <t>Landscape Maintenance - Emergency Callback</t>
  </si>
  <si>
    <t>0038</t>
  </si>
  <si>
    <t>Custodial Maintenance</t>
  </si>
  <si>
    <t>0039</t>
  </si>
  <si>
    <t>Custodial Maintenance - Overtime</t>
  </si>
  <si>
    <t>0040</t>
  </si>
  <si>
    <t>Custodial Maintenance -Emergency Callback</t>
  </si>
  <si>
    <t>0041</t>
  </si>
  <si>
    <t>Pest Control Maintenance</t>
  </si>
  <si>
    <t>0042</t>
  </si>
  <si>
    <t>Pest Control Maintenance - Overtime</t>
  </si>
  <si>
    <t>0043</t>
  </si>
  <si>
    <t>Pest Control Maintenance - Emergency Callback</t>
  </si>
  <si>
    <t>TOTAL COST REIMBURSABLE SERVICE RATES</t>
  </si>
  <si>
    <r>
      <t xml:space="preserve">The estimated quantity of Labor Hours is included for the purpose of evaluating price only.  The Repair &amp; Replacement not to exceed amount for the Base Period and each Option Year is established in </t>
    </r>
    <r>
      <rPr>
        <b/>
        <sz val="11"/>
        <color rgb="FF0000FF"/>
        <rFont val="Calibri"/>
        <family val="2"/>
        <scheme val="minor"/>
      </rPr>
      <t>Section [B.3.6]</t>
    </r>
  </si>
  <si>
    <t>OPTION YEAR 1</t>
  </si>
  <si>
    <t>B.3.2</t>
  </si>
  <si>
    <t>B.3.2.1</t>
  </si>
  <si>
    <t>1001</t>
  </si>
  <si>
    <t>1001AA</t>
  </si>
  <si>
    <t>0001AN</t>
  </si>
  <si>
    <t>0001AO</t>
  </si>
  <si>
    <t>1001AB</t>
  </si>
  <si>
    <t>1001AC</t>
  </si>
  <si>
    <t>1001AD</t>
  </si>
  <si>
    <t>1001AE</t>
  </si>
  <si>
    <t>1001AF</t>
  </si>
  <si>
    <t>1001AG</t>
  </si>
  <si>
    <t>1001AH</t>
  </si>
  <si>
    <t>1001AI</t>
  </si>
  <si>
    <t>1001AJ</t>
  </si>
  <si>
    <t>1001AK</t>
  </si>
  <si>
    <t>1001AL</t>
  </si>
  <si>
    <t>1001AM</t>
  </si>
  <si>
    <t>B.3.2.2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</si>
  <si>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</si>
  <si>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</si>
  <si>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</si>
  <si>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</si>
  <si>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</si>
  <si>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</si>
  <si>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</si>
  <si>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</si>
  <si>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</si>
  <si>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</si>
  <si>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</si>
  <si>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</si>
  <si>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</si>
  <si>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</si>
  <si>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</si>
  <si>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</si>
  <si>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</si>
  <si>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</si>
  <si>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</si>
  <si>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</si>
  <si>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</si>
  <si>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</si>
  <si>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</si>
  <si>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</si>
  <si>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</si>
  <si>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</si>
  <si>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1027AA</t>
  </si>
  <si>
    <t>1027AB</t>
  </si>
  <si>
    <t>1027AC</t>
  </si>
  <si>
    <t>1027AD</t>
  </si>
  <si>
    <t>1027AE</t>
  </si>
  <si>
    <t>1027AF</t>
  </si>
  <si>
    <t>1028</t>
  </si>
  <si>
    <t>1028AA</t>
  </si>
  <si>
    <t>1028AB</t>
  </si>
  <si>
    <t>1028AC</t>
  </si>
  <si>
    <t>1028AD</t>
  </si>
  <si>
    <t>1028AE</t>
  </si>
  <si>
    <t>1028AF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</si>
  <si>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</si>
  <si>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</si>
  <si>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</si>
  <si>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</si>
  <si>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</si>
  <si>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</si>
  <si>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</si>
  <si>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</si>
  <si>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</si>
  <si>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</si>
  <si>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</si>
  <si>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</si>
  <si>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</si>
  <si>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</si>
  <si>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</si>
  <si>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OPTION YEAR 2</t>
  </si>
  <si>
    <t>B.3.3</t>
  </si>
  <si>
    <t>B.3.3.1</t>
  </si>
  <si>
    <t>2001</t>
  </si>
  <si>
    <t>2001AA</t>
  </si>
  <si>
    <t>2001AB</t>
  </si>
  <si>
    <t>2001AC</t>
  </si>
  <si>
    <t>2001AD</t>
  </si>
  <si>
    <t>2001AE</t>
  </si>
  <si>
    <t>2001AF</t>
  </si>
  <si>
    <t>2001AG</t>
  </si>
  <si>
    <t>2001AH</t>
  </si>
  <si>
    <t>2001AI</t>
  </si>
  <si>
    <t>2001AJ</t>
  </si>
  <si>
    <t>2001AK</t>
  </si>
  <si>
    <t>2001AL</t>
  </si>
  <si>
    <t>2001AM</t>
  </si>
  <si>
    <t>2001AN</t>
  </si>
  <si>
    <t>2001AO</t>
  </si>
  <si>
    <t>B.3.3.2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</si>
  <si>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</si>
  <si>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</si>
  <si>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</si>
  <si>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</si>
  <si>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</si>
  <si>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</si>
  <si>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</si>
  <si>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</si>
  <si>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</si>
  <si>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</si>
  <si>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</si>
  <si>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</si>
  <si>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</si>
  <si>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</si>
  <si>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</si>
  <si>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</si>
  <si>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</si>
  <si>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</si>
  <si>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</si>
  <si>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</si>
  <si>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</si>
  <si>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</si>
  <si>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</si>
  <si>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</si>
  <si>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</si>
  <si>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</si>
  <si>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2027AA</t>
  </si>
  <si>
    <t>2027AB</t>
  </si>
  <si>
    <t>2027AC</t>
  </si>
  <si>
    <t>2027AD</t>
  </si>
  <si>
    <t>2027AE</t>
  </si>
  <si>
    <t>2027AF</t>
  </si>
  <si>
    <t>2028</t>
  </si>
  <si>
    <t>2028AA</t>
  </si>
  <si>
    <t>2028AB</t>
  </si>
  <si>
    <t>2028AC</t>
  </si>
  <si>
    <t>2028AD</t>
  </si>
  <si>
    <t>2028AE</t>
  </si>
  <si>
    <t>2028AF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</si>
  <si>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</si>
  <si>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</si>
  <si>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</si>
  <si>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</si>
  <si>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</si>
  <si>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</si>
  <si>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</si>
  <si>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</si>
  <si>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</si>
  <si>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</si>
  <si>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</si>
  <si>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</si>
  <si>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</si>
  <si>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</si>
  <si>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</si>
  <si>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OPTION YEAR 3</t>
  </si>
  <si>
    <t>B.3.4</t>
  </si>
  <si>
    <t>B.3.4.1</t>
  </si>
  <si>
    <t>OPTION YEAR 4</t>
  </si>
  <si>
    <t>B.3.5</t>
  </si>
  <si>
    <t>B.3.5.1</t>
  </si>
  <si>
    <t>3001</t>
  </si>
  <si>
    <t>3001AA</t>
  </si>
  <si>
    <t>3001AB</t>
  </si>
  <si>
    <t>3001AC</t>
  </si>
  <si>
    <t>3001AD</t>
  </si>
  <si>
    <t>3001AE</t>
  </si>
  <si>
    <t>3001AF</t>
  </si>
  <si>
    <t>3001AG</t>
  </si>
  <si>
    <t>3001AH</t>
  </si>
  <si>
    <t>3001AI</t>
  </si>
  <si>
    <t>3001AJ</t>
  </si>
  <si>
    <t>3001AK</t>
  </si>
  <si>
    <t>3001AL</t>
  </si>
  <si>
    <t>3001AM</t>
  </si>
  <si>
    <t>3001AN</t>
  </si>
  <si>
    <t>3001AO</t>
  </si>
  <si>
    <t>B.3.4.2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</si>
  <si>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</si>
  <si>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</si>
  <si>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</si>
  <si>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</si>
  <si>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</si>
  <si>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</si>
  <si>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</si>
  <si>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</si>
  <si>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</si>
  <si>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</si>
  <si>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</si>
  <si>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</si>
  <si>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</si>
  <si>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</si>
  <si>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</si>
  <si>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</si>
  <si>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</si>
  <si>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</si>
  <si>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</si>
  <si>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</si>
  <si>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</si>
  <si>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</si>
  <si>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</si>
  <si>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</si>
  <si>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</si>
  <si>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</si>
  <si>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3027AA</t>
  </si>
  <si>
    <t>3027AB</t>
  </si>
  <si>
    <t>3027AC</t>
  </si>
  <si>
    <t>3027AD</t>
  </si>
  <si>
    <t>3027AE</t>
  </si>
  <si>
    <t>3027AF</t>
  </si>
  <si>
    <t>3028</t>
  </si>
  <si>
    <t>3028AA</t>
  </si>
  <si>
    <t>3028AB</t>
  </si>
  <si>
    <t>3028AC</t>
  </si>
  <si>
    <t>3028AD</t>
  </si>
  <si>
    <t>3028AE</t>
  </si>
  <si>
    <t>3028AF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</si>
  <si>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</si>
  <si>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</si>
  <si>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</si>
  <si>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</si>
  <si>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</si>
  <si>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</si>
  <si>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</si>
  <si>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</si>
  <si>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</si>
  <si>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</si>
  <si>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</si>
  <si>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</si>
  <si>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</si>
  <si>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</si>
  <si>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</si>
  <si>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4001</t>
  </si>
  <si>
    <t>4001AA</t>
  </si>
  <si>
    <t>4001AB</t>
  </si>
  <si>
    <t>4001AC</t>
  </si>
  <si>
    <t>4001AD</t>
  </si>
  <si>
    <t>4001AE</t>
  </si>
  <si>
    <t>4001AF</t>
  </si>
  <si>
    <t>4001AG</t>
  </si>
  <si>
    <t>4001AH</t>
  </si>
  <si>
    <t>4001AI</t>
  </si>
  <si>
    <t>4001AJ</t>
  </si>
  <si>
    <t>4001AK</t>
  </si>
  <si>
    <t>4001AL</t>
  </si>
  <si>
    <t>4001AM</t>
  </si>
  <si>
    <t>4001AN</t>
  </si>
  <si>
    <t>4001AO</t>
  </si>
  <si>
    <t>B.3.5.2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</si>
  <si>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</si>
  <si>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</si>
  <si>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</si>
  <si>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</si>
  <si>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</si>
  <si>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</si>
  <si>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</si>
  <si>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</si>
  <si>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</si>
  <si>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</si>
  <si>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</si>
  <si>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</si>
  <si>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</si>
  <si>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</si>
  <si>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</si>
  <si>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</si>
  <si>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</si>
  <si>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</si>
  <si>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</si>
  <si>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</si>
  <si>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</si>
  <si>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</si>
  <si>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</si>
  <si>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</si>
  <si>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</si>
  <si>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</si>
  <si>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4027AA</t>
  </si>
  <si>
    <t>4027AB</t>
  </si>
  <si>
    <t>4027AC</t>
  </si>
  <si>
    <t>4027AD</t>
  </si>
  <si>
    <t>4027AE</t>
  </si>
  <si>
    <t>4027AF</t>
  </si>
  <si>
    <t>4028</t>
  </si>
  <si>
    <t>4028AA</t>
  </si>
  <si>
    <t>4028AB</t>
  </si>
  <si>
    <t>4028AC</t>
  </si>
  <si>
    <t>4028AD</t>
  </si>
  <si>
    <t>4028AE</t>
  </si>
  <si>
    <t>4028AF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</si>
  <si>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</si>
  <si>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</si>
  <si>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</si>
  <si>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</si>
  <si>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</si>
  <si>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</si>
  <si>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</si>
  <si>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</si>
  <si>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</si>
  <si>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</si>
  <si>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</si>
  <si>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</si>
  <si>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</si>
  <si>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</si>
  <si>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</si>
  <si>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Exhibit J.7</t>
  </si>
  <si>
    <t>PRICE-COST PROPOSAL</t>
  </si>
  <si>
    <t>EXHIBIT J.7</t>
  </si>
  <si>
    <t xml:space="preserve">DCAM-23-NC-RFP-0007 </t>
  </si>
  <si>
    <t xml:space="preserve"> (revised 1-Mar-2023)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</si>
</sst>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44" fontId="2" fillId="0" borderId="0" xfId="1" applyFont="1" applyAlignment="1" applyProtection="1">
      <alignment horizontal="right" vertical="center"/>
    </xf>
    <xf numFmtId="44" fontId="2" fillId="0" borderId="0" xfId="1" applyFont="1" applyFill="1" applyAlignment="1" applyProtection="1">
      <alignment horizontal="right" vertical="center"/>
    </xf>
    <xf numFmtId="44" fontId="5" fillId="3" borderId="0" xfId="1" applyFont="1" applyFill="1" applyAlignment="1" applyProtection="1">
      <alignment horizontal="right"/>
    </xf>
    <xf numFmtId="44" fontId="5" fillId="3" borderId="0" xfId="1" applyFont="1" applyFill="1" applyAlignment="1" applyProtection="1">
      <alignment horizontal="right" wrapText="1"/>
    </xf>
    <xf numFmtId="44" fontId="0" fillId="4" borderId="6" xfId="1" applyFont="1" applyFill="1" applyBorder="1" applyAlignment="1" applyProtection="1">
      <alignment horizontal="right" vertical="center"/>
      <protection locked="0"/>
    </xf>
    <xf numFmtId="44" fontId="0" fillId="0" borderId="7" xfId="1" applyFont="1" applyBorder="1" applyAlignment="1" applyProtection="1">
      <alignment horizontal="right" vertical="center"/>
    </xf>
    <xf numFmtId="44" fontId="2" fillId="3" borderId="9" xfId="1" applyFont="1" applyFill="1" applyBorder="1" applyAlignment="1" applyProtection="1">
      <alignment horizontal="right" vertical="center"/>
    </xf>
    <xf numFmtId="44" fontId="2" fillId="3" borderId="10" xfId="1" applyFont="1" applyFill="1" applyBorder="1" applyAlignment="1" applyProtection="1">
      <alignment horizontal="right" vertical="center"/>
    </xf>
    <xf numFmtId="44" fontId="0" fillId="0" borderId="0" xfId="1" applyFont="1" applyAlignment="1" applyProtection="1">
      <alignment horizontal="right" vertical="center"/>
    </xf>
    <xf numFmtId="44" fontId="2" fillId="3" borderId="0" xfId="1" applyFont="1" applyFill="1" applyAlignment="1" applyProtection="1">
      <alignment horizontal="right" vertical="center"/>
    </xf>
    <xf numFmtId="44" fontId="5" fillId="3" borderId="0" xfId="1" applyFont="1" applyFill="1" applyAlignment="1" applyProtection="1">
      <alignment horizontal="right" vertical="center" wrapText="1"/>
    </xf>
    <xf numFmtId="44" fontId="0" fillId="5" borderId="7" xfId="1" applyFont="1" applyFill="1" applyBorder="1" applyAlignment="1" applyProtection="1">
      <alignment horizontal="right" vertical="center"/>
    </xf>
    <xf numFmtId="44" fontId="0" fillId="2" borderId="0" xfId="1" applyFont="1" applyFill="1" applyAlignment="1" applyProtection="1">
      <alignment horizontal="right" vertical="center"/>
    </xf>
    <xf numFmtId="44" fontId="7" fillId="5" borderId="7" xfId="1" applyFont="1" applyFill="1" applyBorder="1" applyAlignment="1" applyProtection="1">
      <alignment horizontal="right" vertical="center"/>
    </xf>
    <xf numFmtId="44" fontId="7" fillId="5" borderId="6" xfId="1" applyFont="1" applyFill="1" applyBorder="1" applyAlignment="1" applyProtection="1">
      <alignment horizontal="right" vertical="center"/>
    </xf>
    <xf numFmtId="44" fontId="0" fillId="5" borderId="6" xfId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0" fillId="2" borderId="0" xfId="0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5" fillId="0" borderId="0" xfId="0" applyFont="1" applyProtection="1"/>
    <xf numFmtId="0" fontId="5" fillId="3" borderId="0" xfId="0" applyFont="1" applyFill="1" applyAlignment="1" applyProtection="1">
      <alignment horizontal="center"/>
    </xf>
    <xf numFmtId="0" fontId="5" fillId="3" borderId="0" xfId="0" applyFont="1" applyFill="1" applyProtection="1"/>
    <xf numFmtId="0" fontId="5" fillId="2" borderId="0" xfId="0" applyFont="1" applyFill="1" applyProtection="1"/>
    <xf numFmtId="0" fontId="6" fillId="0" borderId="0" xfId="0" applyFont="1" applyAlignment="1" applyProtection="1">
      <alignment vertical="center"/>
    </xf>
    <xf numFmtId="0" fontId="6" fillId="0" borderId="1" xfId="0" quotePrefix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2" borderId="0" xfId="0" applyFont="1" applyFill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8" fillId="2" borderId="0" xfId="0" applyFont="1" applyFill="1" applyAlignment="1" applyProtection="1">
      <alignment vertical="center"/>
    </xf>
    <xf numFmtId="0" fontId="7" fillId="5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0" xfId="0" applyFont="1" applyFill="1" applyAlignment="1" applyProtection="1">
      <alignment horizontal="center" vertical="center"/>
    </xf>
    <xf numFmtId="0" fontId="2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0" fillId="0" borderId="5" xfId="0" quotePrefix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0" fillId="5" borderId="6" xfId="0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vertical="center"/>
    </xf>
    <xf numFmtId="0" fontId="2" fillId="3" borderId="12" xfId="0" applyFont="1" applyFill="1" applyBorder="1" applyAlignment="1" applyProtection="1">
      <alignment vertical="center"/>
    </xf>
    <xf numFmtId="44" fontId="2" fillId="3" borderId="12" xfId="0" applyNumberFormat="1" applyFont="1" applyFill="1" applyBorder="1" applyAlignment="1" applyProtection="1">
      <alignment vertical="center"/>
    </xf>
    <xf numFmtId="0" fontId="2" fillId="3" borderId="13" xfId="0" applyFont="1" applyFill="1" applyBorder="1" applyAlignment="1" applyProtection="1">
      <alignment vertical="center"/>
    </xf>
    <xf numFmtId="0" fontId="11" fillId="0" borderId="0" xfId="0" applyFont="1" applyAlignment="1" applyProtection="1">
      <alignment horizontal="left" vertical="center" wrapText="1"/>
    </xf>
    <xf numFmtId="0" fontId="0" fillId="2" borderId="0" xfId="0" applyFill="1" applyAlignment="1" applyProtection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7061B-072B-41D3-BAF9-927E9915E574}">
  <dimension ref="A1:H85"/>
  <sheetViews>
    <sheetView showGridLines="0" tabSelected="1" view="pageBreakPreview" zoomScaleNormal="100" zoomScaleSheetLayoutView="100" workbookViewId="0">
      <selection activeCell="F23" sqref="F23"/>
    </sheetView>
  </sheetViews>
  <sheetFormatPr defaultColWidth="8.85546875" defaultRowHeight="15" x14ac:dyDescent="0.25"/>
  <cols>
    <col min="1" max="1" width="3.42578125" style="20" customWidth="1"/>
    <col min="2" max="2" width="10.140625" style="62" customWidth="1"/>
    <col min="3" max="3" width="61.140625" style="20" customWidth="1"/>
    <col min="4" max="4" width="8.85546875" style="62"/>
    <col min="5" max="5" width="15.5703125" style="13" bestFit="1" customWidth="1"/>
    <col min="6" max="6" width="8.85546875" style="62"/>
    <col min="7" max="7" width="19.140625" style="13" bestFit="1" customWidth="1"/>
    <col min="8" max="8" width="3.42578125" style="20" customWidth="1"/>
    <col min="9" max="16384" width="8.85546875" style="20"/>
  </cols>
  <sheetData>
    <row r="1" spans="1:8" ht="22.5" customHeight="1" x14ac:dyDescent="0.25">
      <c r="A1" s="17"/>
      <c r="B1" s="18" t="s">
        <v>453</v>
      </c>
      <c r="C1" s="19"/>
      <c r="D1" s="19"/>
      <c r="E1" s="19"/>
      <c r="F1" s="19"/>
      <c r="G1" s="19"/>
      <c r="H1" s="17"/>
    </row>
    <row r="2" spans="1:8" ht="21" x14ac:dyDescent="0.25">
      <c r="A2" s="17"/>
      <c r="B2" s="21" t="s">
        <v>452</v>
      </c>
      <c r="C2" s="21"/>
      <c r="D2" s="21"/>
      <c r="E2" s="21"/>
      <c r="F2" s="21"/>
      <c r="G2" s="21"/>
      <c r="H2" s="17"/>
    </row>
    <row r="3" spans="1:8" ht="21" x14ac:dyDescent="0.25">
      <c r="A3" s="17"/>
      <c r="B3" s="21" t="s">
        <v>449</v>
      </c>
      <c r="C3" s="21"/>
      <c r="D3" s="21"/>
      <c r="E3" s="21"/>
      <c r="F3" s="21"/>
      <c r="G3" s="21"/>
      <c r="H3" s="17"/>
    </row>
    <row r="4" spans="1:8" ht="21" x14ac:dyDescent="0.25">
      <c r="A4" s="17"/>
      <c r="B4" s="22" t="s">
        <v>450</v>
      </c>
      <c r="C4" s="22"/>
      <c r="D4" s="22"/>
      <c r="E4" s="22"/>
      <c r="F4" s="22"/>
      <c r="G4" s="22"/>
      <c r="H4" s="17"/>
    </row>
    <row r="5" spans="1:8" s="26" customFormat="1" x14ac:dyDescent="0.25">
      <c r="A5" s="23"/>
      <c r="B5" s="24" t="s">
        <v>1</v>
      </c>
      <c r="C5" s="25" t="s">
        <v>2</v>
      </c>
      <c r="D5" s="25"/>
      <c r="E5" s="25"/>
      <c r="F5" s="24"/>
      <c r="G5" s="1"/>
      <c r="H5" s="23"/>
    </row>
    <row r="6" spans="1:8" s="26" customFormat="1" x14ac:dyDescent="0.25">
      <c r="A6" s="23"/>
      <c r="B6" s="24" t="s">
        <v>3</v>
      </c>
      <c r="C6" s="23" t="s">
        <v>4</v>
      </c>
      <c r="D6" s="24"/>
      <c r="E6" s="1"/>
      <c r="F6" s="24"/>
      <c r="G6" s="1"/>
      <c r="H6" s="23"/>
    </row>
    <row r="7" spans="1:8" s="26" customFormat="1" x14ac:dyDescent="0.25">
      <c r="A7" s="23"/>
      <c r="B7" s="24" t="s">
        <v>5</v>
      </c>
      <c r="C7" s="23" t="s">
        <v>6</v>
      </c>
      <c r="D7" s="24"/>
      <c r="E7" s="2"/>
      <c r="F7" s="24"/>
      <c r="G7" s="2"/>
      <c r="H7" s="23"/>
    </row>
    <row r="8" spans="1:8" s="30" customFormat="1" ht="30.75" thickBot="1" x14ac:dyDescent="0.3">
      <c r="A8" s="27"/>
      <c r="B8" s="28" t="s">
        <v>7</v>
      </c>
      <c r="C8" s="29" t="s">
        <v>8</v>
      </c>
      <c r="D8" s="28" t="s">
        <v>9</v>
      </c>
      <c r="E8" s="3" t="s">
        <v>10</v>
      </c>
      <c r="F8" s="28" t="s">
        <v>11</v>
      </c>
      <c r="G8" s="4" t="s">
        <v>12</v>
      </c>
      <c r="H8" s="27"/>
    </row>
    <row r="9" spans="1:8" s="36" customFormat="1" ht="20.100000000000001" customHeight="1" x14ac:dyDescent="0.25">
      <c r="A9" s="31"/>
      <c r="B9" s="32" t="s">
        <v>13</v>
      </c>
      <c r="C9" s="33" t="s">
        <v>6</v>
      </c>
      <c r="D9" s="34"/>
      <c r="E9" s="34"/>
      <c r="F9" s="34"/>
      <c r="G9" s="35"/>
      <c r="H9" s="31"/>
    </row>
    <row r="10" spans="1:8" ht="20.100000000000001" customHeight="1" x14ac:dyDescent="0.25">
      <c r="A10" s="17"/>
      <c r="B10" s="37" t="s">
        <v>14</v>
      </c>
      <c r="C10" s="38" t="s">
        <v>18</v>
      </c>
      <c r="D10" s="39" t="s">
        <v>15</v>
      </c>
      <c r="E10" s="5"/>
      <c r="F10" s="39">
        <v>6</v>
      </c>
      <c r="G10" s="6">
        <f t="shared" ref="G10:G21" si="0">SUM(E10*F10)</f>
        <v>0</v>
      </c>
      <c r="H10" s="17"/>
    </row>
    <row r="11" spans="1:8" ht="20.100000000000001" customHeight="1" x14ac:dyDescent="0.25">
      <c r="A11" s="17"/>
      <c r="B11" s="37" t="s">
        <v>16</v>
      </c>
      <c r="C11" s="38" t="s">
        <v>20</v>
      </c>
      <c r="D11" s="39" t="s">
        <v>15</v>
      </c>
      <c r="E11" s="5"/>
      <c r="F11" s="39">
        <v>6</v>
      </c>
      <c r="G11" s="6">
        <f t="shared" si="0"/>
        <v>0</v>
      </c>
      <c r="H11" s="17"/>
    </row>
    <row r="12" spans="1:8" ht="20.100000000000001" customHeight="1" x14ac:dyDescent="0.25">
      <c r="A12" s="17"/>
      <c r="B12" s="37" t="s">
        <v>17</v>
      </c>
      <c r="C12" s="38" t="s">
        <v>22</v>
      </c>
      <c r="D12" s="39" t="s">
        <v>15</v>
      </c>
      <c r="E12" s="5"/>
      <c r="F12" s="39">
        <v>6</v>
      </c>
      <c r="G12" s="6">
        <f t="shared" si="0"/>
        <v>0</v>
      </c>
      <c r="H12" s="17"/>
    </row>
    <row r="13" spans="1:8" ht="20.100000000000001" customHeight="1" x14ac:dyDescent="0.25">
      <c r="A13" s="17"/>
      <c r="B13" s="37" t="s">
        <v>19</v>
      </c>
      <c r="C13" s="38" t="s">
        <v>24</v>
      </c>
      <c r="D13" s="39" t="s">
        <v>15</v>
      </c>
      <c r="E13" s="5"/>
      <c r="F13" s="39">
        <v>6</v>
      </c>
      <c r="G13" s="6">
        <f t="shared" si="0"/>
        <v>0</v>
      </c>
      <c r="H13" s="17"/>
    </row>
    <row r="14" spans="1:8" ht="20.100000000000001" customHeight="1" x14ac:dyDescent="0.25">
      <c r="A14" s="17"/>
      <c r="B14" s="37" t="s">
        <v>21</v>
      </c>
      <c r="C14" s="38" t="s">
        <v>26</v>
      </c>
      <c r="D14" s="39" t="s">
        <v>15</v>
      </c>
      <c r="E14" s="5"/>
      <c r="F14" s="39">
        <v>6</v>
      </c>
      <c r="G14" s="6">
        <f t="shared" si="0"/>
        <v>0</v>
      </c>
      <c r="H14" s="17"/>
    </row>
    <row r="15" spans="1:8" ht="20.100000000000001" customHeight="1" x14ac:dyDescent="0.25">
      <c r="A15" s="17"/>
      <c r="B15" s="37" t="s">
        <v>23</v>
      </c>
      <c r="C15" s="38" t="s">
        <v>28</v>
      </c>
      <c r="D15" s="39" t="s">
        <v>15</v>
      </c>
      <c r="E15" s="5"/>
      <c r="F15" s="39">
        <v>6</v>
      </c>
      <c r="G15" s="6">
        <f t="shared" si="0"/>
        <v>0</v>
      </c>
      <c r="H15" s="17"/>
    </row>
    <row r="16" spans="1:8" ht="20.100000000000001" customHeight="1" x14ac:dyDescent="0.25">
      <c r="A16" s="17"/>
      <c r="B16" s="37" t="s">
        <v>25</v>
      </c>
      <c r="C16" s="38" t="s">
        <v>30</v>
      </c>
      <c r="D16" s="39" t="s">
        <v>15</v>
      </c>
      <c r="E16" s="5"/>
      <c r="F16" s="39">
        <v>6</v>
      </c>
      <c r="G16" s="6">
        <f t="shared" si="0"/>
        <v>0</v>
      </c>
      <c r="H16" s="17"/>
    </row>
    <row r="17" spans="1:8" s="43" customFormat="1" ht="20.100000000000001" customHeight="1" x14ac:dyDescent="0.25">
      <c r="A17" s="40"/>
      <c r="B17" s="41" t="s">
        <v>27</v>
      </c>
      <c r="C17" s="38" t="s">
        <v>32</v>
      </c>
      <c r="D17" s="42" t="s">
        <v>15</v>
      </c>
      <c r="E17" s="5"/>
      <c r="F17" s="39">
        <v>6</v>
      </c>
      <c r="G17" s="6">
        <f t="shared" si="0"/>
        <v>0</v>
      </c>
      <c r="H17" s="40"/>
    </row>
    <row r="18" spans="1:8" ht="20.100000000000001" customHeight="1" x14ac:dyDescent="0.25">
      <c r="A18" s="17"/>
      <c r="B18" s="41" t="s">
        <v>29</v>
      </c>
      <c r="C18" s="38" t="s">
        <v>34</v>
      </c>
      <c r="D18" s="42" t="s">
        <v>15</v>
      </c>
      <c r="E18" s="5"/>
      <c r="F18" s="39">
        <v>6</v>
      </c>
      <c r="G18" s="6">
        <f t="shared" si="0"/>
        <v>0</v>
      </c>
      <c r="H18" s="17"/>
    </row>
    <row r="19" spans="1:8" ht="20.100000000000001" customHeight="1" x14ac:dyDescent="0.25">
      <c r="A19" s="17"/>
      <c r="B19" s="41" t="s">
        <v>31</v>
      </c>
      <c r="C19" s="38" t="s">
        <v>36</v>
      </c>
      <c r="D19" s="42" t="s">
        <v>15</v>
      </c>
      <c r="E19" s="5"/>
      <c r="F19" s="39">
        <v>6</v>
      </c>
      <c r="G19" s="6">
        <f t="shared" si="0"/>
        <v>0</v>
      </c>
      <c r="H19" s="17"/>
    </row>
    <row r="20" spans="1:8" s="43" customFormat="1" ht="20.100000000000001" customHeight="1" x14ac:dyDescent="0.25">
      <c r="A20" s="40"/>
      <c r="B20" s="41" t="s">
        <v>33</v>
      </c>
      <c r="C20" s="38" t="s">
        <v>38</v>
      </c>
      <c r="D20" s="42" t="s">
        <v>15</v>
      </c>
      <c r="E20" s="5"/>
      <c r="F20" s="39">
        <v>6</v>
      </c>
      <c r="G20" s="6">
        <f t="shared" si="0"/>
        <v>0</v>
      </c>
      <c r="H20" s="40"/>
    </row>
    <row r="21" spans="1:8" ht="20.100000000000001" customHeight="1" x14ac:dyDescent="0.25">
      <c r="A21" s="17"/>
      <c r="B21" s="37" t="s">
        <v>35</v>
      </c>
      <c r="C21" s="38" t="s">
        <v>40</v>
      </c>
      <c r="D21" s="42" t="s">
        <v>15</v>
      </c>
      <c r="E21" s="5"/>
      <c r="F21" s="39">
        <v>6</v>
      </c>
      <c r="G21" s="6">
        <f t="shared" si="0"/>
        <v>0</v>
      </c>
      <c r="H21" s="17"/>
    </row>
    <row r="22" spans="1:8" ht="20.100000000000001" customHeight="1" x14ac:dyDescent="0.25">
      <c r="A22" s="17"/>
      <c r="B22" s="37" t="s">
        <v>37</v>
      </c>
      <c r="C22" s="38" t="s">
        <v>42</v>
      </c>
      <c r="D22" s="39" t="s">
        <v>15</v>
      </c>
      <c r="E22" s="5"/>
      <c r="F22" s="39">
        <v>6</v>
      </c>
      <c r="G22" s="6">
        <f>SUM(E22*F22)</f>
        <v>0</v>
      </c>
      <c r="H22" s="17"/>
    </row>
    <row r="23" spans="1:8" ht="20.100000000000001" customHeight="1" x14ac:dyDescent="0.25">
      <c r="A23" s="17"/>
      <c r="B23" s="41" t="s">
        <v>158</v>
      </c>
      <c r="C23" s="38" t="s">
        <v>43</v>
      </c>
      <c r="D23" s="42" t="s">
        <v>15</v>
      </c>
      <c r="E23" s="5"/>
      <c r="F23" s="39">
        <v>6</v>
      </c>
      <c r="G23" s="6">
        <f t="shared" ref="G23" si="1">SUM(E23*F23)</f>
        <v>0</v>
      </c>
      <c r="H23" s="17"/>
    </row>
    <row r="24" spans="1:8" ht="20.100000000000001" customHeight="1" x14ac:dyDescent="0.25">
      <c r="A24" s="17"/>
      <c r="B24" s="41" t="s">
        <v>159</v>
      </c>
      <c r="C24" s="38" t="s">
        <v>44</v>
      </c>
      <c r="D24" s="44"/>
      <c r="E24" s="15"/>
      <c r="F24" s="44"/>
      <c r="G24" s="14"/>
      <c r="H24" s="17"/>
    </row>
    <row r="25" spans="1:8" s="26" customFormat="1" ht="20.100000000000001" customHeight="1" thickBot="1" x14ac:dyDescent="0.3">
      <c r="A25" s="23"/>
      <c r="B25" s="45"/>
      <c r="C25" s="46" t="s">
        <v>45</v>
      </c>
      <c r="D25" s="47"/>
      <c r="E25" s="7"/>
      <c r="F25" s="47"/>
      <c r="G25" s="8">
        <f>SUM(G10:G23)</f>
        <v>0</v>
      </c>
      <c r="H25" s="23"/>
    </row>
    <row r="26" spans="1:8" x14ac:dyDescent="0.25">
      <c r="A26" s="17"/>
      <c r="B26" s="48"/>
      <c r="C26" s="17"/>
      <c r="D26" s="48"/>
      <c r="E26" s="9"/>
      <c r="F26" s="48"/>
      <c r="G26" s="9"/>
      <c r="H26" s="17"/>
    </row>
    <row r="27" spans="1:8" x14ac:dyDescent="0.25">
      <c r="A27" s="17"/>
      <c r="B27" s="48"/>
      <c r="C27" s="17"/>
      <c r="D27" s="48"/>
      <c r="E27" s="9"/>
      <c r="F27" s="48"/>
      <c r="G27" s="9"/>
      <c r="H27" s="17"/>
    </row>
    <row r="28" spans="1:8" s="26" customFormat="1" x14ac:dyDescent="0.25">
      <c r="A28" s="23"/>
      <c r="B28" s="49" t="s">
        <v>46</v>
      </c>
      <c r="C28" s="50" t="s">
        <v>47</v>
      </c>
      <c r="D28" s="49"/>
      <c r="E28" s="10"/>
      <c r="F28" s="49"/>
      <c r="G28" s="10"/>
      <c r="H28" s="23"/>
    </row>
    <row r="29" spans="1:8" s="52" customFormat="1" ht="30.75" thickBot="1" x14ac:dyDescent="0.3">
      <c r="A29" s="51"/>
      <c r="B29" s="28" t="s">
        <v>7</v>
      </c>
      <c r="C29" s="29" t="s">
        <v>8</v>
      </c>
      <c r="D29" s="28" t="s">
        <v>9</v>
      </c>
      <c r="E29" s="3" t="s">
        <v>10</v>
      </c>
      <c r="F29" s="28" t="s">
        <v>11</v>
      </c>
      <c r="G29" s="11" t="s">
        <v>12</v>
      </c>
      <c r="H29" s="51"/>
    </row>
    <row r="30" spans="1:8" s="36" customFormat="1" x14ac:dyDescent="0.25">
      <c r="A30" s="31"/>
      <c r="B30" s="32" t="s">
        <v>48</v>
      </c>
      <c r="C30" s="33" t="s">
        <v>49</v>
      </c>
      <c r="D30" s="34"/>
      <c r="E30" s="34"/>
      <c r="F30" s="34"/>
      <c r="G30" s="35"/>
      <c r="H30" s="31"/>
    </row>
    <row r="31" spans="1:8" x14ac:dyDescent="0.25">
      <c r="A31" s="17"/>
      <c r="B31" s="53" t="s">
        <v>50</v>
      </c>
      <c r="C31" s="54" t="s">
        <v>51</v>
      </c>
      <c r="D31" s="39" t="s">
        <v>52</v>
      </c>
      <c r="E31" s="5"/>
      <c r="F31" s="39">
        <v>1</v>
      </c>
      <c r="G31" s="6">
        <f t="shared" ref="G31:G83" si="2">E31*F31</f>
        <v>0</v>
      </c>
      <c r="H31" s="17"/>
    </row>
    <row r="32" spans="1:8" x14ac:dyDescent="0.25">
      <c r="A32" s="17"/>
      <c r="B32" s="53" t="s">
        <v>53</v>
      </c>
      <c r="C32" s="54" t="s">
        <v>54</v>
      </c>
      <c r="D32" s="39" t="s">
        <v>52</v>
      </c>
      <c r="E32" s="5"/>
      <c r="F32" s="39">
        <v>1</v>
      </c>
      <c r="G32" s="6">
        <f t="shared" si="2"/>
        <v>0</v>
      </c>
      <c r="H32" s="17"/>
    </row>
    <row r="33" spans="1:8" x14ac:dyDescent="0.25">
      <c r="A33" s="17"/>
      <c r="B33" s="53" t="s">
        <v>55</v>
      </c>
      <c r="C33" s="54" t="s">
        <v>56</v>
      </c>
      <c r="D33" s="39" t="s">
        <v>52</v>
      </c>
      <c r="E33" s="5"/>
      <c r="F33" s="39">
        <v>1</v>
      </c>
      <c r="G33" s="6">
        <f t="shared" si="2"/>
        <v>0</v>
      </c>
      <c r="H33" s="17"/>
    </row>
    <row r="34" spans="1:8" x14ac:dyDescent="0.25">
      <c r="A34" s="17"/>
      <c r="B34" s="53" t="s">
        <v>57</v>
      </c>
      <c r="C34" s="54" t="s">
        <v>58</v>
      </c>
      <c r="D34" s="39" t="s">
        <v>52</v>
      </c>
      <c r="E34" s="5"/>
      <c r="F34" s="39">
        <v>1</v>
      </c>
      <c r="G34" s="6">
        <f t="shared" si="2"/>
        <v>0</v>
      </c>
      <c r="H34" s="17"/>
    </row>
    <row r="35" spans="1:8" x14ac:dyDescent="0.25">
      <c r="A35" s="17"/>
      <c r="B35" s="53" t="s">
        <v>59</v>
      </c>
      <c r="C35" s="54" t="s">
        <v>60</v>
      </c>
      <c r="D35" s="39" t="s">
        <v>52</v>
      </c>
      <c r="E35" s="5"/>
      <c r="F35" s="39">
        <v>1</v>
      </c>
      <c r="G35" s="6">
        <f t="shared" si="2"/>
        <v>0</v>
      </c>
      <c r="H35" s="17"/>
    </row>
    <row r="36" spans="1:8" x14ac:dyDescent="0.25">
      <c r="A36" s="17"/>
      <c r="B36" s="53" t="s">
        <v>61</v>
      </c>
      <c r="C36" s="54" t="s">
        <v>62</v>
      </c>
      <c r="D36" s="39" t="s">
        <v>52</v>
      </c>
      <c r="E36" s="5"/>
      <c r="F36" s="39">
        <v>1</v>
      </c>
      <c r="G36" s="6">
        <f t="shared" si="2"/>
        <v>0</v>
      </c>
      <c r="H36" s="17"/>
    </row>
    <row r="37" spans="1:8" x14ac:dyDescent="0.25">
      <c r="A37" s="17"/>
      <c r="B37" s="53" t="s">
        <v>63</v>
      </c>
      <c r="C37" s="54" t="s">
        <v>64</v>
      </c>
      <c r="D37" s="39" t="s">
        <v>52</v>
      </c>
      <c r="E37" s="5"/>
      <c r="F37" s="39">
        <v>1</v>
      </c>
      <c r="G37" s="6">
        <f t="shared" si="2"/>
        <v>0</v>
      </c>
      <c r="H37" s="17"/>
    </row>
    <row r="38" spans="1:8" x14ac:dyDescent="0.25">
      <c r="A38" s="17"/>
      <c r="B38" s="53" t="s">
        <v>65</v>
      </c>
      <c r="C38" s="54" t="s">
        <v>66</v>
      </c>
      <c r="D38" s="39" t="s">
        <v>52</v>
      </c>
      <c r="E38" s="5"/>
      <c r="F38" s="39">
        <v>1</v>
      </c>
      <c r="G38" s="6">
        <f t="shared" si="2"/>
        <v>0</v>
      </c>
      <c r="H38" s="17"/>
    </row>
    <row r="39" spans="1:8" x14ac:dyDescent="0.25">
      <c r="A39" s="17"/>
      <c r="B39" s="53" t="s">
        <v>67</v>
      </c>
      <c r="C39" s="54" t="s">
        <v>68</v>
      </c>
      <c r="D39" s="39" t="s">
        <v>52</v>
      </c>
      <c r="E39" s="5"/>
      <c r="F39" s="39">
        <v>1</v>
      </c>
      <c r="G39" s="6">
        <f t="shared" si="2"/>
        <v>0</v>
      </c>
      <c r="H39" s="17"/>
    </row>
    <row r="40" spans="1:8" x14ac:dyDescent="0.25">
      <c r="A40" s="17"/>
      <c r="B40" s="53" t="s">
        <v>69</v>
      </c>
      <c r="C40" s="54" t="s">
        <v>70</v>
      </c>
      <c r="D40" s="39" t="s">
        <v>52</v>
      </c>
      <c r="E40" s="5"/>
      <c r="F40" s="39">
        <v>1</v>
      </c>
      <c r="G40" s="6">
        <f t="shared" si="2"/>
        <v>0</v>
      </c>
      <c r="H40" s="17"/>
    </row>
    <row r="41" spans="1:8" x14ac:dyDescent="0.25">
      <c r="A41" s="17"/>
      <c r="B41" s="53" t="s">
        <v>71</v>
      </c>
      <c r="C41" s="54" t="s">
        <v>72</v>
      </c>
      <c r="D41" s="39" t="s">
        <v>52</v>
      </c>
      <c r="E41" s="5"/>
      <c r="F41" s="39">
        <v>1</v>
      </c>
      <c r="G41" s="6">
        <f t="shared" si="2"/>
        <v>0</v>
      </c>
      <c r="H41" s="17"/>
    </row>
    <row r="42" spans="1:8" x14ac:dyDescent="0.25">
      <c r="A42" s="17"/>
      <c r="B42" s="53" t="s">
        <v>73</v>
      </c>
      <c r="C42" s="54" t="s">
        <v>74</v>
      </c>
      <c r="D42" s="39" t="s">
        <v>52</v>
      </c>
      <c r="E42" s="5"/>
      <c r="F42" s="39">
        <v>1</v>
      </c>
      <c r="G42" s="6">
        <f t="shared" si="2"/>
        <v>0</v>
      </c>
      <c r="H42" s="17"/>
    </row>
    <row r="43" spans="1:8" x14ac:dyDescent="0.25">
      <c r="A43" s="17"/>
      <c r="B43" s="53" t="s">
        <v>75</v>
      </c>
      <c r="C43" s="54" t="s">
        <v>76</v>
      </c>
      <c r="D43" s="39" t="s">
        <v>52</v>
      </c>
      <c r="E43" s="5"/>
      <c r="F43" s="39">
        <v>1</v>
      </c>
      <c r="G43" s="6">
        <f t="shared" si="2"/>
        <v>0</v>
      </c>
      <c r="H43" s="17"/>
    </row>
    <row r="44" spans="1:8" x14ac:dyDescent="0.25">
      <c r="A44" s="17"/>
      <c r="B44" s="53" t="s">
        <v>77</v>
      </c>
      <c r="C44" s="54" t="s">
        <v>78</v>
      </c>
      <c r="D44" s="39" t="s">
        <v>52</v>
      </c>
      <c r="E44" s="5"/>
      <c r="F44" s="39">
        <v>1</v>
      </c>
      <c r="G44" s="6">
        <f t="shared" si="2"/>
        <v>0</v>
      </c>
      <c r="H44" s="17"/>
    </row>
    <row r="45" spans="1:8" x14ac:dyDescent="0.25">
      <c r="A45" s="17"/>
      <c r="B45" s="53" t="s">
        <v>79</v>
      </c>
      <c r="C45" s="54" t="s">
        <v>80</v>
      </c>
      <c r="D45" s="39" t="s">
        <v>52</v>
      </c>
      <c r="E45" s="5"/>
      <c r="F45" s="39">
        <v>1</v>
      </c>
      <c r="G45" s="6">
        <f t="shared" si="2"/>
        <v>0</v>
      </c>
      <c r="H45" s="17"/>
    </row>
    <row r="46" spans="1:8" x14ac:dyDescent="0.25">
      <c r="A46" s="17"/>
      <c r="B46" s="53" t="s">
        <v>81</v>
      </c>
      <c r="C46" s="54" t="s">
        <v>82</v>
      </c>
      <c r="D46" s="39" t="s">
        <v>52</v>
      </c>
      <c r="E46" s="5"/>
      <c r="F46" s="39">
        <v>1</v>
      </c>
      <c r="G46" s="6">
        <f t="shared" si="2"/>
        <v>0</v>
      </c>
      <c r="H46" s="17"/>
    </row>
    <row r="47" spans="1:8" x14ac:dyDescent="0.25">
      <c r="A47" s="17"/>
      <c r="B47" s="53" t="s">
        <v>83</v>
      </c>
      <c r="C47" s="54" t="s">
        <v>84</v>
      </c>
      <c r="D47" s="39" t="s">
        <v>52</v>
      </c>
      <c r="E47" s="5"/>
      <c r="F47" s="39">
        <v>1</v>
      </c>
      <c r="G47" s="6">
        <f t="shared" si="2"/>
        <v>0</v>
      </c>
      <c r="H47" s="17"/>
    </row>
    <row r="48" spans="1:8" x14ac:dyDescent="0.25">
      <c r="A48" s="17"/>
      <c r="B48" s="53" t="s">
        <v>85</v>
      </c>
      <c r="C48" s="54" t="s">
        <v>86</v>
      </c>
      <c r="D48" s="39" t="s">
        <v>52</v>
      </c>
      <c r="E48" s="5"/>
      <c r="F48" s="39">
        <v>1</v>
      </c>
      <c r="G48" s="6">
        <f t="shared" si="2"/>
        <v>0</v>
      </c>
      <c r="H48" s="17"/>
    </row>
    <row r="49" spans="1:8" x14ac:dyDescent="0.25">
      <c r="A49" s="17"/>
      <c r="B49" s="53" t="s">
        <v>87</v>
      </c>
      <c r="C49" s="54" t="s">
        <v>88</v>
      </c>
      <c r="D49" s="39" t="s">
        <v>52</v>
      </c>
      <c r="E49" s="5"/>
      <c r="F49" s="39">
        <v>1</v>
      </c>
      <c r="G49" s="6">
        <f t="shared" si="2"/>
        <v>0</v>
      </c>
      <c r="H49" s="17"/>
    </row>
    <row r="50" spans="1:8" x14ac:dyDescent="0.25">
      <c r="A50" s="17"/>
      <c r="B50" s="53" t="s">
        <v>89</v>
      </c>
      <c r="C50" s="54" t="s">
        <v>90</v>
      </c>
      <c r="D50" s="39" t="s">
        <v>52</v>
      </c>
      <c r="E50" s="5"/>
      <c r="F50" s="39">
        <v>1</v>
      </c>
      <c r="G50" s="6">
        <f t="shared" si="2"/>
        <v>0</v>
      </c>
      <c r="H50" s="17"/>
    </row>
    <row r="51" spans="1:8" x14ac:dyDescent="0.25">
      <c r="A51" s="17"/>
      <c r="B51" s="53" t="s">
        <v>91</v>
      </c>
      <c r="C51" s="54" t="s">
        <v>92</v>
      </c>
      <c r="D51" s="39" t="s">
        <v>52</v>
      </c>
      <c r="E51" s="5"/>
      <c r="F51" s="39">
        <v>1</v>
      </c>
      <c r="G51" s="6">
        <f t="shared" si="2"/>
        <v>0</v>
      </c>
      <c r="H51" s="17"/>
    </row>
    <row r="52" spans="1:8" x14ac:dyDescent="0.25">
      <c r="A52" s="17"/>
      <c r="B52" s="53" t="s">
        <v>93</v>
      </c>
      <c r="C52" s="54" t="s">
        <v>94</v>
      </c>
      <c r="D52" s="39" t="s">
        <v>52</v>
      </c>
      <c r="E52" s="5"/>
      <c r="F52" s="39">
        <v>1</v>
      </c>
      <c r="G52" s="6">
        <f t="shared" si="2"/>
        <v>0</v>
      </c>
      <c r="H52" s="17"/>
    </row>
    <row r="53" spans="1:8" x14ac:dyDescent="0.25">
      <c r="A53" s="17"/>
      <c r="B53" s="53" t="s">
        <v>95</v>
      </c>
      <c r="C53" s="54" t="s">
        <v>96</v>
      </c>
      <c r="D53" s="39" t="s">
        <v>52</v>
      </c>
      <c r="E53" s="5"/>
      <c r="F53" s="39">
        <v>1</v>
      </c>
      <c r="G53" s="6">
        <f t="shared" si="2"/>
        <v>0</v>
      </c>
      <c r="H53" s="17"/>
    </row>
    <row r="54" spans="1:8" x14ac:dyDescent="0.25">
      <c r="A54" s="17"/>
      <c r="B54" s="53" t="s">
        <v>97</v>
      </c>
      <c r="C54" s="54" t="s">
        <v>98</v>
      </c>
      <c r="D54" s="39" t="s">
        <v>52</v>
      </c>
      <c r="E54" s="5"/>
      <c r="F54" s="39">
        <v>1</v>
      </c>
      <c r="G54" s="6">
        <f t="shared" si="2"/>
        <v>0</v>
      </c>
      <c r="H54" s="17"/>
    </row>
    <row r="55" spans="1:8" x14ac:dyDescent="0.25">
      <c r="A55" s="17"/>
      <c r="B55" s="53" t="s">
        <v>99</v>
      </c>
      <c r="C55" s="55" t="s">
        <v>100</v>
      </c>
      <c r="D55" s="56"/>
      <c r="E55" s="16"/>
      <c r="F55" s="56">
        <v>0</v>
      </c>
      <c r="G55" s="12">
        <v>0</v>
      </c>
      <c r="H55" s="17"/>
    </row>
    <row r="56" spans="1:8" x14ac:dyDescent="0.25">
      <c r="A56" s="17"/>
      <c r="B56" s="53" t="s">
        <v>101</v>
      </c>
      <c r="C56" s="54" t="s">
        <v>102</v>
      </c>
      <c r="D56" s="39" t="s">
        <v>52</v>
      </c>
      <c r="E56" s="5"/>
      <c r="F56" s="39">
        <v>1</v>
      </c>
      <c r="G56" s="6">
        <f t="shared" si="2"/>
        <v>0</v>
      </c>
      <c r="H56" s="17"/>
    </row>
    <row r="57" spans="1:8" x14ac:dyDescent="0.25">
      <c r="A57" s="17"/>
      <c r="B57" s="53" t="s">
        <v>103</v>
      </c>
      <c r="C57" s="54" t="s">
        <v>104</v>
      </c>
      <c r="D57" s="39" t="s">
        <v>52</v>
      </c>
      <c r="E57" s="5"/>
      <c r="F57" s="39">
        <v>1</v>
      </c>
      <c r="G57" s="6">
        <f t="shared" si="2"/>
        <v>0</v>
      </c>
      <c r="H57" s="17"/>
    </row>
    <row r="58" spans="1:8" x14ac:dyDescent="0.25">
      <c r="A58" s="17"/>
      <c r="B58" s="53" t="s">
        <v>105</v>
      </c>
      <c r="C58" s="54" t="s">
        <v>106</v>
      </c>
      <c r="D58" s="39" t="s">
        <v>52</v>
      </c>
      <c r="E58" s="5"/>
      <c r="F58" s="39">
        <v>1</v>
      </c>
      <c r="G58" s="6">
        <f t="shared" si="2"/>
        <v>0</v>
      </c>
      <c r="H58" s="17"/>
    </row>
    <row r="59" spans="1:8" x14ac:dyDescent="0.25">
      <c r="A59" s="17"/>
      <c r="B59" s="53" t="s">
        <v>107</v>
      </c>
      <c r="C59" s="54" t="s">
        <v>108</v>
      </c>
      <c r="D59" s="39" t="s">
        <v>52</v>
      </c>
      <c r="E59" s="5"/>
      <c r="F59" s="39">
        <v>1</v>
      </c>
      <c r="G59" s="6">
        <f t="shared" si="2"/>
        <v>0</v>
      </c>
      <c r="H59" s="17"/>
    </row>
    <row r="60" spans="1:8" x14ac:dyDescent="0.25">
      <c r="A60" s="17"/>
      <c r="B60" s="53" t="s">
        <v>109</v>
      </c>
      <c r="C60" s="54" t="s">
        <v>110</v>
      </c>
      <c r="D60" s="39" t="s">
        <v>52</v>
      </c>
      <c r="E60" s="5"/>
      <c r="F60" s="39">
        <v>1</v>
      </c>
      <c r="G60" s="6">
        <f t="shared" si="2"/>
        <v>0</v>
      </c>
      <c r="H60" s="17"/>
    </row>
    <row r="61" spans="1:8" x14ac:dyDescent="0.25">
      <c r="A61" s="17"/>
      <c r="B61" s="53" t="s">
        <v>111</v>
      </c>
      <c r="C61" s="54" t="s">
        <v>112</v>
      </c>
      <c r="D61" s="39" t="s">
        <v>52</v>
      </c>
      <c r="E61" s="5"/>
      <c r="F61" s="39">
        <v>1</v>
      </c>
      <c r="G61" s="6">
        <f t="shared" si="2"/>
        <v>0</v>
      </c>
      <c r="H61" s="17"/>
    </row>
    <row r="62" spans="1:8" x14ac:dyDescent="0.25">
      <c r="A62" s="17"/>
      <c r="B62" s="53" t="s">
        <v>113</v>
      </c>
      <c r="C62" s="55" t="s">
        <v>114</v>
      </c>
      <c r="D62" s="56"/>
      <c r="E62" s="16"/>
      <c r="F62" s="56"/>
      <c r="G62" s="12">
        <v>0</v>
      </c>
      <c r="H62" s="17"/>
    </row>
    <row r="63" spans="1:8" x14ac:dyDescent="0.25">
      <c r="A63" s="17"/>
      <c r="B63" s="53" t="s">
        <v>115</v>
      </c>
      <c r="C63" s="54" t="s">
        <v>102</v>
      </c>
      <c r="D63" s="39" t="s">
        <v>52</v>
      </c>
      <c r="E63" s="5"/>
      <c r="F63" s="39">
        <v>1</v>
      </c>
      <c r="G63" s="6">
        <f t="shared" si="2"/>
        <v>0</v>
      </c>
      <c r="H63" s="17"/>
    </row>
    <row r="64" spans="1:8" x14ac:dyDescent="0.25">
      <c r="A64" s="17"/>
      <c r="B64" s="53" t="s">
        <v>116</v>
      </c>
      <c r="C64" s="54" t="s">
        <v>104</v>
      </c>
      <c r="D64" s="39" t="s">
        <v>52</v>
      </c>
      <c r="E64" s="5"/>
      <c r="F64" s="39">
        <v>1</v>
      </c>
      <c r="G64" s="6">
        <f t="shared" si="2"/>
        <v>0</v>
      </c>
      <c r="H64" s="17"/>
    </row>
    <row r="65" spans="1:8" x14ac:dyDescent="0.25">
      <c r="A65" s="17"/>
      <c r="B65" s="53" t="s">
        <v>117</v>
      </c>
      <c r="C65" s="54" t="s">
        <v>106</v>
      </c>
      <c r="D65" s="39" t="s">
        <v>52</v>
      </c>
      <c r="E65" s="5"/>
      <c r="F65" s="39">
        <v>1</v>
      </c>
      <c r="G65" s="6">
        <f t="shared" si="2"/>
        <v>0</v>
      </c>
      <c r="H65" s="17"/>
    </row>
    <row r="66" spans="1:8" x14ac:dyDescent="0.25">
      <c r="A66" s="17"/>
      <c r="B66" s="53" t="s">
        <v>118</v>
      </c>
      <c r="C66" s="54" t="s">
        <v>108</v>
      </c>
      <c r="D66" s="39" t="s">
        <v>52</v>
      </c>
      <c r="E66" s="5"/>
      <c r="F66" s="39">
        <v>1</v>
      </c>
      <c r="G66" s="6">
        <f t="shared" si="2"/>
        <v>0</v>
      </c>
      <c r="H66" s="17"/>
    </row>
    <row r="67" spans="1:8" x14ac:dyDescent="0.25">
      <c r="A67" s="17"/>
      <c r="B67" s="53" t="s">
        <v>119</v>
      </c>
      <c r="C67" s="54" t="s">
        <v>110</v>
      </c>
      <c r="D67" s="39" t="s">
        <v>52</v>
      </c>
      <c r="E67" s="5"/>
      <c r="F67" s="39">
        <v>1</v>
      </c>
      <c r="G67" s="6">
        <f t="shared" si="2"/>
        <v>0</v>
      </c>
      <c r="H67" s="17"/>
    </row>
    <row r="68" spans="1:8" x14ac:dyDescent="0.25">
      <c r="A68" s="17"/>
      <c r="B68" s="53" t="s">
        <v>120</v>
      </c>
      <c r="C68" s="54" t="s">
        <v>112</v>
      </c>
      <c r="D68" s="39" t="s">
        <v>52</v>
      </c>
      <c r="E68" s="5"/>
      <c r="F68" s="39">
        <v>1</v>
      </c>
      <c r="G68" s="6">
        <f t="shared" si="2"/>
        <v>0</v>
      </c>
      <c r="H68" s="17"/>
    </row>
    <row r="69" spans="1:8" x14ac:dyDescent="0.25">
      <c r="A69" s="17"/>
      <c r="B69" s="53" t="s">
        <v>121</v>
      </c>
      <c r="C69" s="54" t="s">
        <v>122</v>
      </c>
      <c r="D69" s="39" t="s">
        <v>52</v>
      </c>
      <c r="E69" s="5"/>
      <c r="F69" s="39">
        <v>1</v>
      </c>
      <c r="G69" s="6">
        <f t="shared" si="2"/>
        <v>0</v>
      </c>
      <c r="H69" s="17"/>
    </row>
    <row r="70" spans="1:8" x14ac:dyDescent="0.25">
      <c r="A70" s="17"/>
      <c r="B70" s="53" t="s">
        <v>123</v>
      </c>
      <c r="C70" s="54" t="s">
        <v>124</v>
      </c>
      <c r="D70" s="39" t="s">
        <v>52</v>
      </c>
      <c r="E70" s="5"/>
      <c r="F70" s="39">
        <v>1</v>
      </c>
      <c r="G70" s="6">
        <f t="shared" si="2"/>
        <v>0</v>
      </c>
      <c r="H70" s="17"/>
    </row>
    <row r="71" spans="1:8" x14ac:dyDescent="0.25">
      <c r="A71" s="17"/>
      <c r="B71" s="53" t="s">
        <v>125</v>
      </c>
      <c r="C71" s="54" t="s">
        <v>126</v>
      </c>
      <c r="D71" s="39" t="s">
        <v>52</v>
      </c>
      <c r="E71" s="5"/>
      <c r="F71" s="39">
        <v>1</v>
      </c>
      <c r="G71" s="6">
        <f t="shared" si="2"/>
        <v>0</v>
      </c>
      <c r="H71" s="17"/>
    </row>
    <row r="72" spans="1:8" x14ac:dyDescent="0.25">
      <c r="A72" s="17"/>
      <c r="B72" s="53" t="s">
        <v>127</v>
      </c>
      <c r="C72" s="54" t="s">
        <v>128</v>
      </c>
      <c r="D72" s="39" t="s">
        <v>52</v>
      </c>
      <c r="E72" s="5"/>
      <c r="F72" s="39">
        <v>1</v>
      </c>
      <c r="G72" s="6">
        <f t="shared" si="2"/>
        <v>0</v>
      </c>
      <c r="H72" s="17"/>
    </row>
    <row r="73" spans="1:8" x14ac:dyDescent="0.25">
      <c r="A73" s="17"/>
      <c r="B73" s="53" t="s">
        <v>129</v>
      </c>
      <c r="C73" s="54" t="s">
        <v>130</v>
      </c>
      <c r="D73" s="39" t="s">
        <v>52</v>
      </c>
      <c r="E73" s="5"/>
      <c r="F73" s="39">
        <v>1</v>
      </c>
      <c r="G73" s="6">
        <f t="shared" si="2"/>
        <v>0</v>
      </c>
      <c r="H73" s="17"/>
    </row>
    <row r="74" spans="1:8" x14ac:dyDescent="0.25">
      <c r="A74" s="17"/>
      <c r="B74" s="53" t="s">
        <v>131</v>
      </c>
      <c r="C74" s="54" t="s">
        <v>132</v>
      </c>
      <c r="D74" s="39" t="s">
        <v>52</v>
      </c>
      <c r="E74" s="5"/>
      <c r="F74" s="39">
        <v>1</v>
      </c>
      <c r="G74" s="6">
        <f t="shared" si="2"/>
        <v>0</v>
      </c>
      <c r="H74" s="17"/>
    </row>
    <row r="75" spans="1:8" x14ac:dyDescent="0.25">
      <c r="A75" s="17"/>
      <c r="B75" s="53" t="s">
        <v>133</v>
      </c>
      <c r="C75" s="54" t="s">
        <v>134</v>
      </c>
      <c r="D75" s="39" t="s">
        <v>52</v>
      </c>
      <c r="E75" s="5"/>
      <c r="F75" s="39">
        <v>1</v>
      </c>
      <c r="G75" s="6">
        <f t="shared" si="2"/>
        <v>0</v>
      </c>
      <c r="H75" s="17"/>
    </row>
    <row r="76" spans="1:8" x14ac:dyDescent="0.25">
      <c r="A76" s="17"/>
      <c r="B76" s="53" t="s">
        <v>135</v>
      </c>
      <c r="C76" s="54" t="s">
        <v>136</v>
      </c>
      <c r="D76" s="39" t="s">
        <v>52</v>
      </c>
      <c r="E76" s="5"/>
      <c r="F76" s="39">
        <v>1</v>
      </c>
      <c r="G76" s="6">
        <f t="shared" si="2"/>
        <v>0</v>
      </c>
      <c r="H76" s="17"/>
    </row>
    <row r="77" spans="1:8" x14ac:dyDescent="0.25">
      <c r="A77" s="17"/>
      <c r="B77" s="53" t="s">
        <v>137</v>
      </c>
      <c r="C77" s="54" t="s">
        <v>138</v>
      </c>
      <c r="D77" s="39" t="s">
        <v>52</v>
      </c>
      <c r="E77" s="5"/>
      <c r="F77" s="39">
        <v>1</v>
      </c>
      <c r="G77" s="6">
        <f t="shared" si="2"/>
        <v>0</v>
      </c>
      <c r="H77" s="17"/>
    </row>
    <row r="78" spans="1:8" x14ac:dyDescent="0.25">
      <c r="A78" s="17"/>
      <c r="B78" s="53" t="s">
        <v>139</v>
      </c>
      <c r="C78" s="54" t="s">
        <v>140</v>
      </c>
      <c r="D78" s="39" t="s">
        <v>52</v>
      </c>
      <c r="E78" s="5"/>
      <c r="F78" s="39">
        <v>1</v>
      </c>
      <c r="G78" s="6">
        <f t="shared" si="2"/>
        <v>0</v>
      </c>
      <c r="H78" s="17"/>
    </row>
    <row r="79" spans="1:8" x14ac:dyDescent="0.25">
      <c r="A79" s="17"/>
      <c r="B79" s="53" t="s">
        <v>141</v>
      </c>
      <c r="C79" s="54" t="s">
        <v>142</v>
      </c>
      <c r="D79" s="39" t="s">
        <v>52</v>
      </c>
      <c r="E79" s="5"/>
      <c r="F79" s="39">
        <v>1</v>
      </c>
      <c r="G79" s="6">
        <f t="shared" si="2"/>
        <v>0</v>
      </c>
      <c r="H79" s="17"/>
    </row>
    <row r="80" spans="1:8" x14ac:dyDescent="0.25">
      <c r="A80" s="17"/>
      <c r="B80" s="53" t="s">
        <v>143</v>
      </c>
      <c r="C80" s="54" t="s">
        <v>144</v>
      </c>
      <c r="D80" s="39" t="s">
        <v>52</v>
      </c>
      <c r="E80" s="5"/>
      <c r="F80" s="39">
        <v>1</v>
      </c>
      <c r="G80" s="6">
        <f t="shared" si="2"/>
        <v>0</v>
      </c>
      <c r="H80" s="17"/>
    </row>
    <row r="81" spans="1:8" x14ac:dyDescent="0.25">
      <c r="A81" s="17"/>
      <c r="B81" s="53" t="s">
        <v>145</v>
      </c>
      <c r="C81" s="54" t="s">
        <v>146</v>
      </c>
      <c r="D81" s="39" t="s">
        <v>52</v>
      </c>
      <c r="E81" s="5"/>
      <c r="F81" s="39">
        <v>1</v>
      </c>
      <c r="G81" s="6">
        <f t="shared" si="2"/>
        <v>0</v>
      </c>
      <c r="H81" s="17"/>
    </row>
    <row r="82" spans="1:8" x14ac:dyDescent="0.25">
      <c r="A82" s="17"/>
      <c r="B82" s="53" t="s">
        <v>147</v>
      </c>
      <c r="C82" s="54" t="s">
        <v>148</v>
      </c>
      <c r="D82" s="39" t="s">
        <v>52</v>
      </c>
      <c r="E82" s="5"/>
      <c r="F82" s="39">
        <v>1</v>
      </c>
      <c r="G82" s="6">
        <f t="shared" si="2"/>
        <v>0</v>
      </c>
      <c r="H82" s="17"/>
    </row>
    <row r="83" spans="1:8" x14ac:dyDescent="0.25">
      <c r="A83" s="17"/>
      <c r="B83" s="53" t="s">
        <v>149</v>
      </c>
      <c r="C83" s="54" t="s">
        <v>150</v>
      </c>
      <c r="D83" s="39" t="s">
        <v>52</v>
      </c>
      <c r="E83" s="5"/>
      <c r="F83" s="39">
        <v>1</v>
      </c>
      <c r="G83" s="6">
        <f t="shared" si="2"/>
        <v>0</v>
      </c>
      <c r="H83" s="17"/>
    </row>
    <row r="84" spans="1:8" s="26" customFormat="1" ht="15.75" thickBot="1" x14ac:dyDescent="0.3">
      <c r="A84" s="23"/>
      <c r="B84" s="57" t="s">
        <v>151</v>
      </c>
      <c r="C84" s="58"/>
      <c r="D84" s="58"/>
      <c r="E84" s="59"/>
      <c r="F84" s="60"/>
      <c r="G84" s="8">
        <f>SUM(G31:G83)</f>
        <v>0</v>
      </c>
      <c r="H84" s="23"/>
    </row>
    <row r="85" spans="1:8" ht="30" customHeight="1" x14ac:dyDescent="0.25">
      <c r="A85" s="17"/>
      <c r="B85" s="61" t="s">
        <v>152</v>
      </c>
      <c r="C85" s="61"/>
      <c r="D85" s="61"/>
      <c r="E85" s="61"/>
      <c r="F85" s="61"/>
      <c r="G85" s="61"/>
      <c r="H85" s="17"/>
    </row>
  </sheetData>
  <sheetProtection algorithmName="SHA-512" hashValue="+ASpTT2C62gJ9jGiSysxial6VxgpcAHyvfxXLlb3P7GZf+mbgaqLg/Nyhsz53H+S7yW/NXpjNzbNWXEIHwXIhg==" saltValue="AMOz/vGCNqCcDN6wh36leg==" spinCount="100000" sheet="1" formatCells="0" formatColumns="0" formatRows="0"/>
  <mergeCells count="8">
    <mergeCell ref="B1:G1"/>
    <mergeCell ref="B85:G85"/>
    <mergeCell ref="B2:G2"/>
    <mergeCell ref="B3:G3"/>
    <mergeCell ref="B4:G4"/>
    <mergeCell ref="C5:E5"/>
    <mergeCell ref="C9:G9"/>
    <mergeCell ref="C30:G30"/>
  </mergeCells>
  <dataValidations count="1">
    <dataValidation type="custom" allowBlank="1" showInputMessage="1" showErrorMessage="1" sqref="E10:E23 E31:E83" xr:uid="{9D9C53FA-5141-4932-9CD4-E5F97BF59DF2}">
      <formula1>IF(ISNUMBER(FIND(".",E10)),LEN(E10)-FIND(".",E10)&lt;=2,TRUE)</formula1>
    </dataValidation>
  </dataValidations>
  <printOptions horizontalCentered="1"/>
  <pageMargins left="0.2" right="0.2" top="0.5" bottom="0.75" header="0.3" footer="0.3"/>
  <pageSetup scale="72" orientation="portrait" r:id="rId1"/>
  <rowBreaks count="1" manualBreakCount="1">
    <brk id="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AED81-F02E-473D-89FF-E6017C2F6628}">
  <dimension ref="A1:H85"/>
  <sheetViews>
    <sheetView showGridLines="0" view="pageBreakPreview" zoomScaleNormal="100" zoomScaleSheetLayoutView="100" workbookViewId="0">
      <selection activeCell="E56" sqref="E56"/>
    </sheetView>
  </sheetViews>
  <sheetFormatPr defaultColWidth="8.85546875" defaultRowHeight="15" x14ac:dyDescent="0.25"/>
  <cols>
    <col min="1" max="1" width="3.42578125" style="20" customWidth="1"/>
    <col min="2" max="2" width="10.140625" style="62" customWidth="1"/>
    <col min="3" max="3" width="61.140625" style="20" customWidth="1"/>
    <col min="4" max="4" width="8.85546875" style="62"/>
    <col min="5" max="5" width="15.5703125" style="13" bestFit="1" customWidth="1"/>
    <col min="6" max="6" width="8.85546875" style="62"/>
    <col min="7" max="7" width="19.140625" style="13" bestFit="1" customWidth="1"/>
    <col min="8" max="8" width="3.42578125" style="20" customWidth="1"/>
    <col min="9" max="16384" width="8.85546875" style="20"/>
  </cols>
  <sheetData>
    <row r="1" spans="1:8" ht="23.25" customHeight="1" x14ac:dyDescent="0.25">
      <c r="A1" s="17"/>
      <c r="B1" s="18" t="s">
        <v>453</v>
      </c>
      <c r="C1" s="19"/>
      <c r="D1" s="19"/>
      <c r="E1" s="19"/>
      <c r="F1" s="19"/>
      <c r="G1" s="19"/>
      <c r="H1" s="17"/>
    </row>
    <row r="2" spans="1:8" ht="21" x14ac:dyDescent="0.25">
      <c r="A2" s="17"/>
      <c r="B2" s="21" t="s">
        <v>0</v>
      </c>
      <c r="C2" s="21"/>
      <c r="D2" s="21"/>
      <c r="E2" s="21"/>
      <c r="F2" s="21"/>
      <c r="G2" s="21"/>
      <c r="H2" s="17"/>
    </row>
    <row r="3" spans="1:8" ht="21" x14ac:dyDescent="0.25">
      <c r="A3" s="17"/>
      <c r="B3" s="21" t="s">
        <v>451</v>
      </c>
      <c r="C3" s="21"/>
      <c r="D3" s="21"/>
      <c r="E3" s="21"/>
      <c r="F3" s="21"/>
      <c r="G3" s="21"/>
      <c r="H3" s="17"/>
    </row>
    <row r="4" spans="1:8" ht="21" x14ac:dyDescent="0.25">
      <c r="A4" s="17"/>
      <c r="B4" s="22" t="s">
        <v>450</v>
      </c>
      <c r="C4" s="22"/>
      <c r="D4" s="22"/>
      <c r="E4" s="22"/>
      <c r="F4" s="22"/>
      <c r="G4" s="22"/>
      <c r="H4" s="17"/>
    </row>
    <row r="5" spans="1:8" s="26" customFormat="1" x14ac:dyDescent="0.25">
      <c r="A5" s="23"/>
      <c r="B5" s="24" t="s">
        <v>1</v>
      </c>
      <c r="C5" s="25" t="s">
        <v>2</v>
      </c>
      <c r="D5" s="25"/>
      <c r="E5" s="25"/>
      <c r="F5" s="24"/>
      <c r="G5" s="1"/>
      <c r="H5" s="23"/>
    </row>
    <row r="6" spans="1:8" s="26" customFormat="1" x14ac:dyDescent="0.25">
      <c r="A6" s="23"/>
      <c r="B6" s="24" t="s">
        <v>154</v>
      </c>
      <c r="C6" s="23" t="s">
        <v>153</v>
      </c>
      <c r="D6" s="24"/>
      <c r="E6" s="1"/>
      <c r="F6" s="24"/>
      <c r="G6" s="1"/>
      <c r="H6" s="23"/>
    </row>
    <row r="7" spans="1:8" s="26" customFormat="1" x14ac:dyDescent="0.25">
      <c r="A7" s="23"/>
      <c r="B7" s="24" t="s">
        <v>155</v>
      </c>
      <c r="C7" s="23" t="s">
        <v>6</v>
      </c>
      <c r="D7" s="24"/>
      <c r="E7" s="2"/>
      <c r="F7" s="24"/>
      <c r="G7" s="2"/>
      <c r="H7" s="23"/>
    </row>
    <row r="8" spans="1:8" s="30" customFormat="1" ht="30.75" thickBot="1" x14ac:dyDescent="0.3">
      <c r="A8" s="27"/>
      <c r="B8" s="28" t="s">
        <v>7</v>
      </c>
      <c r="C8" s="29" t="s">
        <v>8</v>
      </c>
      <c r="D8" s="28" t="s">
        <v>9</v>
      </c>
      <c r="E8" s="3" t="s">
        <v>10</v>
      </c>
      <c r="F8" s="28" t="s">
        <v>11</v>
      </c>
      <c r="G8" s="4" t="s">
        <v>12</v>
      </c>
      <c r="H8" s="27"/>
    </row>
    <row r="9" spans="1:8" s="36" customFormat="1" ht="20.100000000000001" customHeight="1" x14ac:dyDescent="0.25">
      <c r="A9" s="31"/>
      <c r="B9" s="32" t="s">
        <v>156</v>
      </c>
      <c r="C9" s="33" t="s">
        <v>6</v>
      </c>
      <c r="D9" s="34"/>
      <c r="E9" s="34"/>
      <c r="F9" s="34"/>
      <c r="G9" s="35"/>
      <c r="H9" s="31"/>
    </row>
    <row r="10" spans="1:8" ht="20.100000000000001" customHeight="1" x14ac:dyDescent="0.25">
      <c r="A10" s="17"/>
      <c r="B10" s="37" t="s">
        <v>157</v>
      </c>
      <c r="C10" s="38" t="s">
        <v>18</v>
      </c>
      <c r="D10" s="39" t="s">
        <v>15</v>
      </c>
      <c r="E10" s="5"/>
      <c r="F10" s="39">
        <v>12</v>
      </c>
      <c r="G10" s="6">
        <f t="shared" ref="G10:G21" si="0">SUM(E10*F10)</f>
        <v>0</v>
      </c>
      <c r="H10" s="17"/>
    </row>
    <row r="11" spans="1:8" ht="20.100000000000001" customHeight="1" x14ac:dyDescent="0.25">
      <c r="A11" s="17"/>
      <c r="B11" s="37" t="s">
        <v>160</v>
      </c>
      <c r="C11" s="38" t="s">
        <v>20</v>
      </c>
      <c r="D11" s="39" t="s">
        <v>15</v>
      </c>
      <c r="E11" s="5"/>
      <c r="F11" s="39">
        <v>12</v>
      </c>
      <c r="G11" s="6">
        <f t="shared" si="0"/>
        <v>0</v>
      </c>
      <c r="H11" s="17"/>
    </row>
    <row r="12" spans="1:8" ht="20.100000000000001" customHeight="1" x14ac:dyDescent="0.25">
      <c r="A12" s="17"/>
      <c r="B12" s="37" t="s">
        <v>161</v>
      </c>
      <c r="C12" s="38" t="s">
        <v>22</v>
      </c>
      <c r="D12" s="39" t="s">
        <v>15</v>
      </c>
      <c r="E12" s="5"/>
      <c r="F12" s="39">
        <v>12</v>
      </c>
      <c r="G12" s="6">
        <f t="shared" si="0"/>
        <v>0</v>
      </c>
      <c r="H12" s="17"/>
    </row>
    <row r="13" spans="1:8" ht="20.100000000000001" customHeight="1" x14ac:dyDescent="0.25">
      <c r="A13" s="17"/>
      <c r="B13" s="37" t="s">
        <v>162</v>
      </c>
      <c r="C13" s="38" t="s">
        <v>24</v>
      </c>
      <c r="D13" s="39" t="s">
        <v>15</v>
      </c>
      <c r="E13" s="5"/>
      <c r="F13" s="39">
        <v>12</v>
      </c>
      <c r="G13" s="6">
        <f t="shared" si="0"/>
        <v>0</v>
      </c>
      <c r="H13" s="17"/>
    </row>
    <row r="14" spans="1:8" ht="20.100000000000001" customHeight="1" x14ac:dyDescent="0.25">
      <c r="A14" s="17"/>
      <c r="B14" s="37" t="s">
        <v>163</v>
      </c>
      <c r="C14" s="38" t="s">
        <v>26</v>
      </c>
      <c r="D14" s="39" t="s">
        <v>15</v>
      </c>
      <c r="E14" s="5"/>
      <c r="F14" s="39">
        <v>12</v>
      </c>
      <c r="G14" s="6">
        <f t="shared" si="0"/>
        <v>0</v>
      </c>
      <c r="H14" s="17"/>
    </row>
    <row r="15" spans="1:8" ht="20.100000000000001" customHeight="1" x14ac:dyDescent="0.25">
      <c r="A15" s="17"/>
      <c r="B15" s="37" t="s">
        <v>164</v>
      </c>
      <c r="C15" s="38" t="s">
        <v>28</v>
      </c>
      <c r="D15" s="39" t="s">
        <v>15</v>
      </c>
      <c r="E15" s="5"/>
      <c r="F15" s="39">
        <v>12</v>
      </c>
      <c r="G15" s="6">
        <f t="shared" si="0"/>
        <v>0</v>
      </c>
      <c r="H15" s="17"/>
    </row>
    <row r="16" spans="1:8" ht="20.100000000000001" customHeight="1" x14ac:dyDescent="0.25">
      <c r="A16" s="17"/>
      <c r="B16" s="37" t="s">
        <v>165</v>
      </c>
      <c r="C16" s="38" t="s">
        <v>30</v>
      </c>
      <c r="D16" s="39" t="s">
        <v>15</v>
      </c>
      <c r="E16" s="5"/>
      <c r="F16" s="39">
        <v>12</v>
      </c>
      <c r="G16" s="6">
        <f t="shared" si="0"/>
        <v>0</v>
      </c>
      <c r="H16" s="17"/>
    </row>
    <row r="17" spans="1:8" s="43" customFormat="1" ht="20.100000000000001" customHeight="1" x14ac:dyDescent="0.25">
      <c r="A17" s="40"/>
      <c r="B17" s="41" t="s">
        <v>166</v>
      </c>
      <c r="C17" s="38" t="s">
        <v>32</v>
      </c>
      <c r="D17" s="42" t="s">
        <v>15</v>
      </c>
      <c r="E17" s="5"/>
      <c r="F17" s="42">
        <v>12</v>
      </c>
      <c r="G17" s="6">
        <f t="shared" si="0"/>
        <v>0</v>
      </c>
      <c r="H17" s="40"/>
    </row>
    <row r="18" spans="1:8" ht="20.100000000000001" customHeight="1" x14ac:dyDescent="0.25">
      <c r="A18" s="17"/>
      <c r="B18" s="41" t="s">
        <v>167</v>
      </c>
      <c r="C18" s="38" t="s">
        <v>34</v>
      </c>
      <c r="D18" s="42" t="s">
        <v>15</v>
      </c>
      <c r="E18" s="5"/>
      <c r="F18" s="42">
        <v>12</v>
      </c>
      <c r="G18" s="6">
        <f t="shared" si="0"/>
        <v>0</v>
      </c>
      <c r="H18" s="17"/>
    </row>
    <row r="19" spans="1:8" ht="20.100000000000001" customHeight="1" x14ac:dyDescent="0.25">
      <c r="A19" s="17"/>
      <c r="B19" s="41" t="s">
        <v>168</v>
      </c>
      <c r="C19" s="38" t="s">
        <v>36</v>
      </c>
      <c r="D19" s="42" t="s">
        <v>15</v>
      </c>
      <c r="E19" s="5"/>
      <c r="F19" s="42">
        <v>12</v>
      </c>
      <c r="G19" s="6">
        <f t="shared" si="0"/>
        <v>0</v>
      </c>
      <c r="H19" s="17"/>
    </row>
    <row r="20" spans="1:8" s="43" customFormat="1" ht="20.100000000000001" customHeight="1" x14ac:dyDescent="0.25">
      <c r="A20" s="40"/>
      <c r="B20" s="41" t="s">
        <v>169</v>
      </c>
      <c r="C20" s="38" t="s">
        <v>38</v>
      </c>
      <c r="D20" s="42" t="s">
        <v>15</v>
      </c>
      <c r="E20" s="5"/>
      <c r="F20" s="42">
        <v>12</v>
      </c>
      <c r="G20" s="6">
        <f t="shared" si="0"/>
        <v>0</v>
      </c>
      <c r="H20" s="40"/>
    </row>
    <row r="21" spans="1:8" ht="20.100000000000001" customHeight="1" x14ac:dyDescent="0.25">
      <c r="A21" s="17"/>
      <c r="B21" s="37" t="s">
        <v>170</v>
      </c>
      <c r="C21" s="38" t="s">
        <v>40</v>
      </c>
      <c r="D21" s="42" t="s">
        <v>15</v>
      </c>
      <c r="E21" s="5"/>
      <c r="F21" s="42">
        <v>12</v>
      </c>
      <c r="G21" s="6">
        <f t="shared" si="0"/>
        <v>0</v>
      </c>
      <c r="H21" s="17"/>
    </row>
    <row r="22" spans="1:8" ht="20.100000000000001" customHeight="1" x14ac:dyDescent="0.25">
      <c r="A22" s="17"/>
      <c r="B22" s="37" t="s">
        <v>171</v>
      </c>
      <c r="C22" s="38" t="s">
        <v>42</v>
      </c>
      <c r="D22" s="39" t="s">
        <v>15</v>
      </c>
      <c r="E22" s="5"/>
      <c r="F22" s="42">
        <v>12</v>
      </c>
      <c r="G22" s="6">
        <f>SUM(E22*F22)</f>
        <v>0</v>
      </c>
      <c r="H22" s="17"/>
    </row>
    <row r="23" spans="1:8" ht="20.100000000000001" customHeight="1" x14ac:dyDescent="0.25">
      <c r="A23" s="17"/>
      <c r="B23" s="41" t="s">
        <v>39</v>
      </c>
      <c r="C23" s="38" t="s">
        <v>43</v>
      </c>
      <c r="D23" s="42" t="s">
        <v>15</v>
      </c>
      <c r="E23" s="5"/>
      <c r="F23" s="42">
        <v>12</v>
      </c>
      <c r="G23" s="6">
        <f t="shared" ref="G23" si="1">SUM(E23*F23)</f>
        <v>0</v>
      </c>
      <c r="H23" s="17"/>
    </row>
    <row r="24" spans="1:8" ht="20.100000000000001" customHeight="1" x14ac:dyDescent="0.25">
      <c r="A24" s="17"/>
      <c r="B24" s="41" t="s">
        <v>41</v>
      </c>
      <c r="C24" s="38" t="s">
        <v>44</v>
      </c>
      <c r="D24" s="44"/>
      <c r="E24" s="16"/>
      <c r="F24" s="44"/>
      <c r="G24" s="14"/>
      <c r="H24" s="17"/>
    </row>
    <row r="25" spans="1:8" s="26" customFormat="1" ht="20.100000000000001" customHeight="1" thickBot="1" x14ac:dyDescent="0.3">
      <c r="A25" s="23"/>
      <c r="B25" s="45"/>
      <c r="C25" s="46" t="s">
        <v>45</v>
      </c>
      <c r="D25" s="47"/>
      <c r="E25" s="7"/>
      <c r="F25" s="47"/>
      <c r="G25" s="8">
        <f>SUM(G10:G23)</f>
        <v>0</v>
      </c>
      <c r="H25" s="23"/>
    </row>
    <row r="26" spans="1:8" x14ac:dyDescent="0.25">
      <c r="A26" s="17"/>
      <c r="B26" s="48"/>
      <c r="C26" s="17"/>
      <c r="D26" s="48"/>
      <c r="E26" s="9"/>
      <c r="F26" s="48"/>
      <c r="G26" s="9"/>
      <c r="H26" s="17"/>
    </row>
    <row r="27" spans="1:8" x14ac:dyDescent="0.25">
      <c r="A27" s="17"/>
      <c r="B27" s="48"/>
      <c r="C27" s="17"/>
      <c r="D27" s="48"/>
      <c r="E27" s="9"/>
      <c r="F27" s="48"/>
      <c r="G27" s="9"/>
      <c r="H27" s="17"/>
    </row>
    <row r="28" spans="1:8" s="26" customFormat="1" x14ac:dyDescent="0.25">
      <c r="A28" s="23"/>
      <c r="B28" s="49" t="s">
        <v>172</v>
      </c>
      <c r="C28" s="50" t="s">
        <v>47</v>
      </c>
      <c r="D28" s="49"/>
      <c r="E28" s="10"/>
      <c r="F28" s="49"/>
      <c r="G28" s="10"/>
      <c r="H28" s="23"/>
    </row>
    <row r="29" spans="1:8" s="52" customFormat="1" ht="30.75" thickBot="1" x14ac:dyDescent="0.3">
      <c r="A29" s="51"/>
      <c r="B29" s="28" t="s">
        <v>7</v>
      </c>
      <c r="C29" s="29" t="s">
        <v>8</v>
      </c>
      <c r="D29" s="28" t="s">
        <v>9</v>
      </c>
      <c r="E29" s="3" t="s">
        <v>10</v>
      </c>
      <c r="F29" s="28" t="s">
        <v>11</v>
      </c>
      <c r="G29" s="11" t="s">
        <v>12</v>
      </c>
      <c r="H29" s="51"/>
    </row>
    <row r="30" spans="1:8" s="36" customFormat="1" x14ac:dyDescent="0.25">
      <c r="A30" s="31"/>
      <c r="B30" s="32" t="s">
        <v>173</v>
      </c>
      <c r="C30" s="33" t="s">
        <v>49</v>
      </c>
      <c r="D30" s="34"/>
      <c r="E30" s="34"/>
      <c r="F30" s="34"/>
      <c r="G30" s="35"/>
      <c r="H30" s="31"/>
    </row>
    <row r="31" spans="1:8" x14ac:dyDescent="0.25">
      <c r="A31" s="17"/>
      <c r="B31" s="53" t="s">
        <v>174</v>
      </c>
      <c r="C31" s="54" t="s">
        <v>51</v>
      </c>
      <c r="D31" s="39" t="s">
        <v>52</v>
      </c>
      <c r="E31" s="5"/>
      <c r="F31" s="39">
        <v>1</v>
      </c>
      <c r="G31" s="6">
        <f>E31*F31</f>
        <v>0</v>
      </c>
      <c r="H31" s="17"/>
    </row>
    <row r="32" spans="1:8" x14ac:dyDescent="0.25">
      <c r="A32" s="17"/>
      <c r="B32" s="53" t="s">
        <v>175</v>
      </c>
      <c r="C32" s="54" t="s">
        <v>54</v>
      </c>
      <c r="D32" s="39" t="s">
        <v>52</v>
      </c>
      <c r="E32" s="5"/>
      <c r="F32" s="39">
        <v>1</v>
      </c>
      <c r="G32" s="6">
        <f>E32*F32</f>
        <v>0</v>
      </c>
      <c r="H32" s="17"/>
    </row>
    <row r="33" spans="1:8" x14ac:dyDescent="0.25">
      <c r="A33" s="17"/>
      <c r="B33" s="53" t="s">
        <v>176</v>
      </c>
      <c r="C33" s="54" t="s">
        <v>56</v>
      </c>
      <c r="D33" s="39" t="s">
        <v>52</v>
      </c>
      <c r="E33" s="5"/>
      <c r="F33" s="39">
        <v>1</v>
      </c>
      <c r="G33" s="6">
        <f t="shared" ref="G33:G83" si="2">E33*F33</f>
        <v>0</v>
      </c>
      <c r="H33" s="17"/>
    </row>
    <row r="34" spans="1:8" x14ac:dyDescent="0.25">
      <c r="A34" s="17"/>
      <c r="B34" s="53" t="s">
        <v>177</v>
      </c>
      <c r="C34" s="54" t="s">
        <v>58</v>
      </c>
      <c r="D34" s="39" t="s">
        <v>52</v>
      </c>
      <c r="E34" s="5"/>
      <c r="F34" s="39">
        <v>1</v>
      </c>
      <c r="G34" s="6">
        <f t="shared" si="2"/>
        <v>0</v>
      </c>
      <c r="H34" s="17"/>
    </row>
    <row r="35" spans="1:8" x14ac:dyDescent="0.25">
      <c r="A35" s="17"/>
      <c r="B35" s="53" t="s">
        <v>178</v>
      </c>
      <c r="C35" s="54" t="s">
        <v>60</v>
      </c>
      <c r="D35" s="39" t="s">
        <v>52</v>
      </c>
      <c r="E35" s="5"/>
      <c r="F35" s="39">
        <v>1</v>
      </c>
      <c r="G35" s="6">
        <f t="shared" si="2"/>
        <v>0</v>
      </c>
      <c r="H35" s="17"/>
    </row>
    <row r="36" spans="1:8" x14ac:dyDescent="0.25">
      <c r="A36" s="17"/>
      <c r="B36" s="53" t="s">
        <v>179</v>
      </c>
      <c r="C36" s="54" t="s">
        <v>62</v>
      </c>
      <c r="D36" s="39" t="s">
        <v>52</v>
      </c>
      <c r="E36" s="5"/>
      <c r="F36" s="39">
        <v>1</v>
      </c>
      <c r="G36" s="6">
        <f t="shared" si="2"/>
        <v>0</v>
      </c>
      <c r="H36" s="17"/>
    </row>
    <row r="37" spans="1:8" x14ac:dyDescent="0.25">
      <c r="A37" s="17"/>
      <c r="B37" s="53" t="s">
        <v>180</v>
      </c>
      <c r="C37" s="54" t="s">
        <v>64</v>
      </c>
      <c r="D37" s="39" t="s">
        <v>52</v>
      </c>
      <c r="E37" s="5"/>
      <c r="F37" s="39">
        <v>1</v>
      </c>
      <c r="G37" s="6">
        <f t="shared" si="2"/>
        <v>0</v>
      </c>
      <c r="H37" s="17"/>
    </row>
    <row r="38" spans="1:8" x14ac:dyDescent="0.25">
      <c r="A38" s="17"/>
      <c r="B38" s="53" t="s">
        <v>181</v>
      </c>
      <c r="C38" s="54" t="s">
        <v>66</v>
      </c>
      <c r="D38" s="39" t="s">
        <v>52</v>
      </c>
      <c r="E38" s="5"/>
      <c r="F38" s="39">
        <v>1</v>
      </c>
      <c r="G38" s="6">
        <f t="shared" si="2"/>
        <v>0</v>
      </c>
      <c r="H38" s="17"/>
    </row>
    <row r="39" spans="1:8" x14ac:dyDescent="0.25">
      <c r="A39" s="17"/>
      <c r="B39" s="53" t="s">
        <v>182</v>
      </c>
      <c r="C39" s="54" t="s">
        <v>68</v>
      </c>
      <c r="D39" s="39" t="s">
        <v>52</v>
      </c>
      <c r="E39" s="5"/>
      <c r="F39" s="39">
        <v>1</v>
      </c>
      <c r="G39" s="6">
        <f t="shared" si="2"/>
        <v>0</v>
      </c>
      <c r="H39" s="17"/>
    </row>
    <row r="40" spans="1:8" x14ac:dyDescent="0.25">
      <c r="A40" s="17"/>
      <c r="B40" s="53" t="s">
        <v>183</v>
      </c>
      <c r="C40" s="54" t="s">
        <v>70</v>
      </c>
      <c r="D40" s="39" t="s">
        <v>52</v>
      </c>
      <c r="E40" s="5"/>
      <c r="F40" s="39">
        <v>1</v>
      </c>
      <c r="G40" s="6">
        <f t="shared" si="2"/>
        <v>0</v>
      </c>
      <c r="H40" s="17"/>
    </row>
    <row r="41" spans="1:8" x14ac:dyDescent="0.25">
      <c r="A41" s="17"/>
      <c r="B41" s="53" t="s">
        <v>184</v>
      </c>
      <c r="C41" s="54" t="s">
        <v>72</v>
      </c>
      <c r="D41" s="39" t="s">
        <v>52</v>
      </c>
      <c r="E41" s="5"/>
      <c r="F41" s="39">
        <v>1</v>
      </c>
      <c r="G41" s="6">
        <f t="shared" si="2"/>
        <v>0</v>
      </c>
      <c r="H41" s="17"/>
    </row>
    <row r="42" spans="1:8" x14ac:dyDescent="0.25">
      <c r="A42" s="17"/>
      <c r="B42" s="53" t="s">
        <v>185</v>
      </c>
      <c r="C42" s="54" t="s">
        <v>74</v>
      </c>
      <c r="D42" s="39" t="s">
        <v>52</v>
      </c>
      <c r="E42" s="5"/>
      <c r="F42" s="39">
        <v>1</v>
      </c>
      <c r="G42" s="6">
        <f t="shared" si="2"/>
        <v>0</v>
      </c>
      <c r="H42" s="17"/>
    </row>
    <row r="43" spans="1:8" x14ac:dyDescent="0.25">
      <c r="A43" s="17"/>
      <c r="B43" s="53" t="s">
        <v>186</v>
      </c>
      <c r="C43" s="54" t="s">
        <v>76</v>
      </c>
      <c r="D43" s="39" t="s">
        <v>52</v>
      </c>
      <c r="E43" s="5"/>
      <c r="F43" s="39">
        <v>1</v>
      </c>
      <c r="G43" s="6">
        <f t="shared" si="2"/>
        <v>0</v>
      </c>
      <c r="H43" s="17"/>
    </row>
    <row r="44" spans="1:8" x14ac:dyDescent="0.25">
      <c r="A44" s="17"/>
      <c r="B44" s="53" t="s">
        <v>187</v>
      </c>
      <c r="C44" s="54" t="s">
        <v>78</v>
      </c>
      <c r="D44" s="39" t="s">
        <v>52</v>
      </c>
      <c r="E44" s="5"/>
      <c r="F44" s="39">
        <v>1</v>
      </c>
      <c r="G44" s="6">
        <f t="shared" si="2"/>
        <v>0</v>
      </c>
      <c r="H44" s="17"/>
    </row>
    <row r="45" spans="1:8" x14ac:dyDescent="0.25">
      <c r="A45" s="17"/>
      <c r="B45" s="53" t="s">
        <v>188</v>
      </c>
      <c r="C45" s="54" t="s">
        <v>80</v>
      </c>
      <c r="D45" s="39" t="s">
        <v>52</v>
      </c>
      <c r="E45" s="5"/>
      <c r="F45" s="39">
        <v>1</v>
      </c>
      <c r="G45" s="6">
        <f t="shared" si="2"/>
        <v>0</v>
      </c>
      <c r="H45" s="17"/>
    </row>
    <row r="46" spans="1:8" x14ac:dyDescent="0.25">
      <c r="A46" s="17"/>
      <c r="B46" s="53" t="s">
        <v>189</v>
      </c>
      <c r="C46" s="54" t="s">
        <v>82</v>
      </c>
      <c r="D46" s="39" t="s">
        <v>52</v>
      </c>
      <c r="E46" s="5"/>
      <c r="F46" s="39">
        <v>1</v>
      </c>
      <c r="G46" s="6">
        <f t="shared" si="2"/>
        <v>0</v>
      </c>
      <c r="H46" s="17"/>
    </row>
    <row r="47" spans="1:8" x14ac:dyDescent="0.25">
      <c r="A47" s="17"/>
      <c r="B47" s="53" t="s">
        <v>190</v>
      </c>
      <c r="C47" s="54" t="s">
        <v>84</v>
      </c>
      <c r="D47" s="39" t="s">
        <v>52</v>
      </c>
      <c r="E47" s="5"/>
      <c r="F47" s="39">
        <v>1</v>
      </c>
      <c r="G47" s="6">
        <f t="shared" si="2"/>
        <v>0</v>
      </c>
      <c r="H47" s="17"/>
    </row>
    <row r="48" spans="1:8" x14ac:dyDescent="0.25">
      <c r="A48" s="17"/>
      <c r="B48" s="53" t="s">
        <v>191</v>
      </c>
      <c r="C48" s="54" t="s">
        <v>86</v>
      </c>
      <c r="D48" s="39" t="s">
        <v>52</v>
      </c>
      <c r="E48" s="5"/>
      <c r="F48" s="39">
        <v>1</v>
      </c>
      <c r="G48" s="6">
        <f t="shared" si="2"/>
        <v>0</v>
      </c>
      <c r="H48" s="17"/>
    </row>
    <row r="49" spans="1:8" x14ac:dyDescent="0.25">
      <c r="A49" s="17"/>
      <c r="B49" s="53" t="s">
        <v>192</v>
      </c>
      <c r="C49" s="54" t="s">
        <v>88</v>
      </c>
      <c r="D49" s="39" t="s">
        <v>52</v>
      </c>
      <c r="E49" s="5"/>
      <c r="F49" s="39">
        <v>1</v>
      </c>
      <c r="G49" s="6">
        <f t="shared" si="2"/>
        <v>0</v>
      </c>
      <c r="H49" s="17"/>
    </row>
    <row r="50" spans="1:8" x14ac:dyDescent="0.25">
      <c r="A50" s="17"/>
      <c r="B50" s="53" t="s">
        <v>193</v>
      </c>
      <c r="C50" s="54" t="s">
        <v>90</v>
      </c>
      <c r="D50" s="39" t="s">
        <v>52</v>
      </c>
      <c r="E50" s="5"/>
      <c r="F50" s="39">
        <v>1</v>
      </c>
      <c r="G50" s="6">
        <f t="shared" si="2"/>
        <v>0</v>
      </c>
      <c r="H50" s="17"/>
    </row>
    <row r="51" spans="1:8" x14ac:dyDescent="0.25">
      <c r="A51" s="17"/>
      <c r="B51" s="53" t="s">
        <v>194</v>
      </c>
      <c r="C51" s="54" t="s">
        <v>92</v>
      </c>
      <c r="D51" s="39" t="s">
        <v>52</v>
      </c>
      <c r="E51" s="5"/>
      <c r="F51" s="39">
        <v>1</v>
      </c>
      <c r="G51" s="6">
        <f t="shared" si="2"/>
        <v>0</v>
      </c>
      <c r="H51" s="17"/>
    </row>
    <row r="52" spans="1:8" x14ac:dyDescent="0.25">
      <c r="A52" s="17"/>
      <c r="B52" s="53" t="s">
        <v>195</v>
      </c>
      <c r="C52" s="54" t="s">
        <v>94</v>
      </c>
      <c r="D52" s="39" t="s">
        <v>52</v>
      </c>
      <c r="E52" s="5"/>
      <c r="F52" s="39">
        <v>1</v>
      </c>
      <c r="G52" s="6">
        <f t="shared" si="2"/>
        <v>0</v>
      </c>
      <c r="H52" s="17"/>
    </row>
    <row r="53" spans="1:8" x14ac:dyDescent="0.25">
      <c r="A53" s="17"/>
      <c r="B53" s="53" t="s">
        <v>196</v>
      </c>
      <c r="C53" s="54" t="s">
        <v>96</v>
      </c>
      <c r="D53" s="39" t="s">
        <v>52</v>
      </c>
      <c r="E53" s="5"/>
      <c r="F53" s="39">
        <v>1</v>
      </c>
      <c r="G53" s="6">
        <f t="shared" si="2"/>
        <v>0</v>
      </c>
      <c r="H53" s="17"/>
    </row>
    <row r="54" spans="1:8" x14ac:dyDescent="0.25">
      <c r="A54" s="17"/>
      <c r="B54" s="53" t="s">
        <v>197</v>
      </c>
      <c r="C54" s="54" t="s">
        <v>98</v>
      </c>
      <c r="D54" s="39" t="s">
        <v>52</v>
      </c>
      <c r="E54" s="5"/>
      <c r="F54" s="39">
        <v>1</v>
      </c>
      <c r="G54" s="6">
        <f t="shared" si="2"/>
        <v>0</v>
      </c>
      <c r="H54" s="17"/>
    </row>
    <row r="55" spans="1:8" x14ac:dyDescent="0.25">
      <c r="A55" s="17"/>
      <c r="B55" s="53" t="s">
        <v>198</v>
      </c>
      <c r="C55" s="55" t="s">
        <v>100</v>
      </c>
      <c r="D55" s="56"/>
      <c r="E55" s="16"/>
      <c r="F55" s="56"/>
      <c r="G55" s="12"/>
      <c r="H55" s="17"/>
    </row>
    <row r="56" spans="1:8" x14ac:dyDescent="0.25">
      <c r="A56" s="17"/>
      <c r="B56" s="53" t="s">
        <v>199</v>
      </c>
      <c r="C56" s="54" t="s">
        <v>102</v>
      </c>
      <c r="D56" s="39" t="s">
        <v>52</v>
      </c>
      <c r="E56" s="5"/>
      <c r="F56" s="39">
        <v>1</v>
      </c>
      <c r="G56" s="6">
        <f t="shared" si="2"/>
        <v>0</v>
      </c>
      <c r="H56" s="17"/>
    </row>
    <row r="57" spans="1:8" x14ac:dyDescent="0.25">
      <c r="A57" s="17"/>
      <c r="B57" s="53" t="s">
        <v>200</v>
      </c>
      <c r="C57" s="54" t="s">
        <v>104</v>
      </c>
      <c r="D57" s="39" t="s">
        <v>52</v>
      </c>
      <c r="E57" s="5"/>
      <c r="F57" s="39">
        <v>1</v>
      </c>
      <c r="G57" s="6">
        <f t="shared" si="2"/>
        <v>0</v>
      </c>
      <c r="H57" s="17"/>
    </row>
    <row r="58" spans="1:8" x14ac:dyDescent="0.25">
      <c r="A58" s="17"/>
      <c r="B58" s="53" t="s">
        <v>201</v>
      </c>
      <c r="C58" s="54" t="s">
        <v>106</v>
      </c>
      <c r="D58" s="39" t="s">
        <v>52</v>
      </c>
      <c r="E58" s="5"/>
      <c r="F58" s="39">
        <v>1</v>
      </c>
      <c r="G58" s="6">
        <f t="shared" si="2"/>
        <v>0</v>
      </c>
      <c r="H58" s="17"/>
    </row>
    <row r="59" spans="1:8" x14ac:dyDescent="0.25">
      <c r="A59" s="17"/>
      <c r="B59" s="53" t="s">
        <v>202</v>
      </c>
      <c r="C59" s="54" t="s">
        <v>108</v>
      </c>
      <c r="D59" s="39" t="s">
        <v>52</v>
      </c>
      <c r="E59" s="5"/>
      <c r="F59" s="39">
        <v>1</v>
      </c>
      <c r="G59" s="6">
        <f t="shared" si="2"/>
        <v>0</v>
      </c>
      <c r="H59" s="17"/>
    </row>
    <row r="60" spans="1:8" x14ac:dyDescent="0.25">
      <c r="A60" s="17"/>
      <c r="B60" s="53" t="s">
        <v>203</v>
      </c>
      <c r="C60" s="54" t="s">
        <v>110</v>
      </c>
      <c r="D60" s="39" t="s">
        <v>52</v>
      </c>
      <c r="E60" s="5"/>
      <c r="F60" s="39">
        <v>1</v>
      </c>
      <c r="G60" s="6">
        <f t="shared" si="2"/>
        <v>0</v>
      </c>
      <c r="H60" s="17"/>
    </row>
    <row r="61" spans="1:8" x14ac:dyDescent="0.25">
      <c r="A61" s="17"/>
      <c r="B61" s="53" t="s">
        <v>204</v>
      </c>
      <c r="C61" s="54" t="s">
        <v>112</v>
      </c>
      <c r="D61" s="39" t="s">
        <v>52</v>
      </c>
      <c r="E61" s="5"/>
      <c r="F61" s="39">
        <v>1</v>
      </c>
      <c r="G61" s="6">
        <f t="shared" si="2"/>
        <v>0</v>
      </c>
      <c r="H61" s="17"/>
    </row>
    <row r="62" spans="1:8" x14ac:dyDescent="0.25">
      <c r="A62" s="17"/>
      <c r="B62" s="53" t="s">
        <v>205</v>
      </c>
      <c r="C62" s="55" t="s">
        <v>114</v>
      </c>
      <c r="D62" s="56"/>
      <c r="E62" s="16"/>
      <c r="F62" s="56"/>
      <c r="G62" s="12"/>
      <c r="H62" s="17"/>
    </row>
    <row r="63" spans="1:8" x14ac:dyDescent="0.25">
      <c r="A63" s="17"/>
      <c r="B63" s="53" t="s">
        <v>206</v>
      </c>
      <c r="C63" s="54" t="s">
        <v>102</v>
      </c>
      <c r="D63" s="39" t="s">
        <v>52</v>
      </c>
      <c r="E63" s="5"/>
      <c r="F63" s="39">
        <v>1</v>
      </c>
      <c r="G63" s="6">
        <f t="shared" si="2"/>
        <v>0</v>
      </c>
      <c r="H63" s="17"/>
    </row>
    <row r="64" spans="1:8" x14ac:dyDescent="0.25">
      <c r="A64" s="17"/>
      <c r="B64" s="53" t="s">
        <v>207</v>
      </c>
      <c r="C64" s="54" t="s">
        <v>104</v>
      </c>
      <c r="D64" s="39" t="s">
        <v>52</v>
      </c>
      <c r="E64" s="5"/>
      <c r="F64" s="39">
        <v>1</v>
      </c>
      <c r="G64" s="6">
        <f t="shared" si="2"/>
        <v>0</v>
      </c>
      <c r="H64" s="17"/>
    </row>
    <row r="65" spans="1:8" x14ac:dyDescent="0.25">
      <c r="A65" s="17"/>
      <c r="B65" s="53" t="s">
        <v>208</v>
      </c>
      <c r="C65" s="54" t="s">
        <v>106</v>
      </c>
      <c r="D65" s="39" t="s">
        <v>52</v>
      </c>
      <c r="E65" s="5"/>
      <c r="F65" s="39">
        <v>1</v>
      </c>
      <c r="G65" s="6">
        <f t="shared" si="2"/>
        <v>0</v>
      </c>
      <c r="H65" s="17"/>
    </row>
    <row r="66" spans="1:8" x14ac:dyDescent="0.25">
      <c r="A66" s="17"/>
      <c r="B66" s="53" t="s">
        <v>209</v>
      </c>
      <c r="C66" s="54" t="s">
        <v>108</v>
      </c>
      <c r="D66" s="39" t="s">
        <v>52</v>
      </c>
      <c r="E66" s="5"/>
      <c r="F66" s="39">
        <v>1</v>
      </c>
      <c r="G66" s="6">
        <f t="shared" si="2"/>
        <v>0</v>
      </c>
      <c r="H66" s="17"/>
    </row>
    <row r="67" spans="1:8" x14ac:dyDescent="0.25">
      <c r="A67" s="17"/>
      <c r="B67" s="53" t="s">
        <v>210</v>
      </c>
      <c r="C67" s="54" t="s">
        <v>110</v>
      </c>
      <c r="D67" s="39" t="s">
        <v>52</v>
      </c>
      <c r="E67" s="5"/>
      <c r="F67" s="39">
        <v>1</v>
      </c>
      <c r="G67" s="6">
        <f t="shared" si="2"/>
        <v>0</v>
      </c>
      <c r="H67" s="17"/>
    </row>
    <row r="68" spans="1:8" x14ac:dyDescent="0.25">
      <c r="A68" s="17"/>
      <c r="B68" s="53" t="s">
        <v>211</v>
      </c>
      <c r="C68" s="54" t="s">
        <v>112</v>
      </c>
      <c r="D68" s="39" t="s">
        <v>52</v>
      </c>
      <c r="E68" s="5"/>
      <c r="F68" s="39">
        <v>1</v>
      </c>
      <c r="G68" s="6">
        <f t="shared" si="2"/>
        <v>0</v>
      </c>
      <c r="H68" s="17"/>
    </row>
    <row r="69" spans="1:8" x14ac:dyDescent="0.25">
      <c r="A69" s="17"/>
      <c r="B69" s="53" t="s">
        <v>212</v>
      </c>
      <c r="C69" s="54" t="s">
        <v>122</v>
      </c>
      <c r="D69" s="39" t="s">
        <v>52</v>
      </c>
      <c r="E69" s="5"/>
      <c r="F69" s="39">
        <v>1</v>
      </c>
      <c r="G69" s="6">
        <f t="shared" si="2"/>
        <v>0</v>
      </c>
      <c r="H69" s="17"/>
    </row>
    <row r="70" spans="1:8" x14ac:dyDescent="0.25">
      <c r="A70" s="17"/>
      <c r="B70" s="53" t="s">
        <v>213</v>
      </c>
      <c r="C70" s="54" t="s">
        <v>124</v>
      </c>
      <c r="D70" s="39" t="s">
        <v>52</v>
      </c>
      <c r="E70" s="5"/>
      <c r="F70" s="39">
        <v>1</v>
      </c>
      <c r="G70" s="6">
        <f t="shared" si="2"/>
        <v>0</v>
      </c>
      <c r="H70" s="17"/>
    </row>
    <row r="71" spans="1:8" x14ac:dyDescent="0.25">
      <c r="A71" s="17"/>
      <c r="B71" s="53" t="s">
        <v>214</v>
      </c>
      <c r="C71" s="54" t="s">
        <v>126</v>
      </c>
      <c r="D71" s="39" t="s">
        <v>52</v>
      </c>
      <c r="E71" s="5"/>
      <c r="F71" s="39">
        <v>1</v>
      </c>
      <c r="G71" s="6">
        <f t="shared" si="2"/>
        <v>0</v>
      </c>
      <c r="H71" s="17"/>
    </row>
    <row r="72" spans="1:8" x14ac:dyDescent="0.25">
      <c r="A72" s="17"/>
      <c r="B72" s="53" t="s">
        <v>215</v>
      </c>
      <c r="C72" s="54" t="s">
        <v>128</v>
      </c>
      <c r="D72" s="39" t="s">
        <v>52</v>
      </c>
      <c r="E72" s="5"/>
      <c r="F72" s="39">
        <v>1</v>
      </c>
      <c r="G72" s="6">
        <f t="shared" si="2"/>
        <v>0</v>
      </c>
      <c r="H72" s="17"/>
    </row>
    <row r="73" spans="1:8" x14ac:dyDescent="0.25">
      <c r="A73" s="17"/>
      <c r="B73" s="53" t="s">
        <v>216</v>
      </c>
      <c r="C73" s="54" t="s">
        <v>130</v>
      </c>
      <c r="D73" s="39" t="s">
        <v>52</v>
      </c>
      <c r="E73" s="5"/>
      <c r="F73" s="39">
        <v>1</v>
      </c>
      <c r="G73" s="6">
        <f t="shared" si="2"/>
        <v>0</v>
      </c>
      <c r="H73" s="17"/>
    </row>
    <row r="74" spans="1:8" x14ac:dyDescent="0.25">
      <c r="A74" s="17"/>
      <c r="B74" s="53" t="s">
        <v>217</v>
      </c>
      <c r="C74" s="54" t="s">
        <v>132</v>
      </c>
      <c r="D74" s="39" t="s">
        <v>52</v>
      </c>
      <c r="E74" s="5"/>
      <c r="F74" s="39">
        <v>1</v>
      </c>
      <c r="G74" s="6">
        <f t="shared" si="2"/>
        <v>0</v>
      </c>
      <c r="H74" s="17"/>
    </row>
    <row r="75" spans="1:8" x14ac:dyDescent="0.25">
      <c r="A75" s="17"/>
      <c r="B75" s="53" t="s">
        <v>218</v>
      </c>
      <c r="C75" s="54" t="s">
        <v>134</v>
      </c>
      <c r="D75" s="39" t="s">
        <v>52</v>
      </c>
      <c r="E75" s="5"/>
      <c r="F75" s="39">
        <v>1</v>
      </c>
      <c r="G75" s="6">
        <f t="shared" si="2"/>
        <v>0</v>
      </c>
      <c r="H75" s="17"/>
    </row>
    <row r="76" spans="1:8" x14ac:dyDescent="0.25">
      <c r="A76" s="17"/>
      <c r="B76" s="53" t="s">
        <v>219</v>
      </c>
      <c r="C76" s="54" t="s">
        <v>136</v>
      </c>
      <c r="D76" s="39" t="s">
        <v>52</v>
      </c>
      <c r="E76" s="5"/>
      <c r="F76" s="39">
        <v>1</v>
      </c>
      <c r="G76" s="6">
        <f t="shared" si="2"/>
        <v>0</v>
      </c>
      <c r="H76" s="17"/>
    </row>
    <row r="77" spans="1:8" x14ac:dyDescent="0.25">
      <c r="A77" s="17"/>
      <c r="B77" s="53" t="s">
        <v>220</v>
      </c>
      <c r="C77" s="54" t="s">
        <v>138</v>
      </c>
      <c r="D77" s="39" t="s">
        <v>52</v>
      </c>
      <c r="E77" s="5"/>
      <c r="F77" s="39">
        <v>1</v>
      </c>
      <c r="G77" s="6">
        <f t="shared" si="2"/>
        <v>0</v>
      </c>
      <c r="H77" s="17"/>
    </row>
    <row r="78" spans="1:8" x14ac:dyDescent="0.25">
      <c r="A78" s="17"/>
      <c r="B78" s="53" t="s">
        <v>221</v>
      </c>
      <c r="C78" s="54" t="s">
        <v>140</v>
      </c>
      <c r="D78" s="39" t="s">
        <v>52</v>
      </c>
      <c r="E78" s="5"/>
      <c r="F78" s="39">
        <v>1</v>
      </c>
      <c r="G78" s="6">
        <f t="shared" si="2"/>
        <v>0</v>
      </c>
      <c r="H78" s="17"/>
    </row>
    <row r="79" spans="1:8" x14ac:dyDescent="0.25">
      <c r="A79" s="17"/>
      <c r="B79" s="53" t="s">
        <v>222</v>
      </c>
      <c r="C79" s="54" t="s">
        <v>142</v>
      </c>
      <c r="D79" s="39" t="s">
        <v>52</v>
      </c>
      <c r="E79" s="5"/>
      <c r="F79" s="39">
        <v>1</v>
      </c>
      <c r="G79" s="6">
        <f t="shared" si="2"/>
        <v>0</v>
      </c>
      <c r="H79" s="17"/>
    </row>
    <row r="80" spans="1:8" x14ac:dyDescent="0.25">
      <c r="A80" s="17"/>
      <c r="B80" s="53" t="s">
        <v>223</v>
      </c>
      <c r="C80" s="54" t="s">
        <v>144</v>
      </c>
      <c r="D80" s="39" t="s">
        <v>52</v>
      </c>
      <c r="E80" s="5"/>
      <c r="F80" s="39">
        <v>1</v>
      </c>
      <c r="G80" s="6">
        <f t="shared" si="2"/>
        <v>0</v>
      </c>
      <c r="H80" s="17"/>
    </row>
    <row r="81" spans="1:8" x14ac:dyDescent="0.25">
      <c r="A81" s="17"/>
      <c r="B81" s="53" t="s">
        <v>224</v>
      </c>
      <c r="C81" s="54" t="s">
        <v>146</v>
      </c>
      <c r="D81" s="39" t="s">
        <v>52</v>
      </c>
      <c r="E81" s="5"/>
      <c r="F81" s="39">
        <v>1</v>
      </c>
      <c r="G81" s="6">
        <f t="shared" si="2"/>
        <v>0</v>
      </c>
      <c r="H81" s="17"/>
    </row>
    <row r="82" spans="1:8" x14ac:dyDescent="0.25">
      <c r="A82" s="17"/>
      <c r="B82" s="53" t="s">
        <v>225</v>
      </c>
      <c r="C82" s="54" t="s">
        <v>148</v>
      </c>
      <c r="D82" s="39" t="s">
        <v>52</v>
      </c>
      <c r="E82" s="5"/>
      <c r="F82" s="39">
        <v>1</v>
      </c>
      <c r="G82" s="6">
        <f t="shared" si="2"/>
        <v>0</v>
      </c>
      <c r="H82" s="17"/>
    </row>
    <row r="83" spans="1:8" x14ac:dyDescent="0.25">
      <c r="A83" s="17"/>
      <c r="B83" s="53" t="s">
        <v>226</v>
      </c>
      <c r="C83" s="54" t="s">
        <v>150</v>
      </c>
      <c r="D83" s="39" t="s">
        <v>52</v>
      </c>
      <c r="E83" s="5"/>
      <c r="F83" s="39">
        <v>1</v>
      </c>
      <c r="G83" s="6">
        <f t="shared" si="2"/>
        <v>0</v>
      </c>
      <c r="H83" s="17"/>
    </row>
    <row r="84" spans="1:8" s="26" customFormat="1" ht="15.75" thickBot="1" x14ac:dyDescent="0.3">
      <c r="A84" s="23"/>
      <c r="B84" s="57" t="s">
        <v>151</v>
      </c>
      <c r="C84" s="58"/>
      <c r="D84" s="58"/>
      <c r="E84" s="59"/>
      <c r="F84" s="60"/>
      <c r="G84" s="8">
        <f>SUM(G31:G83)</f>
        <v>0</v>
      </c>
      <c r="H84" s="23"/>
    </row>
    <row r="85" spans="1:8" ht="30" customHeight="1" x14ac:dyDescent="0.25">
      <c r="A85" s="17"/>
      <c r="B85" s="61" t="s">
        <v>152</v>
      </c>
      <c r="C85" s="61"/>
      <c r="D85" s="61"/>
      <c r="E85" s="61"/>
      <c r="F85" s="61"/>
      <c r="G85" s="61"/>
      <c r="H85" s="17"/>
    </row>
  </sheetData>
  <sheetProtection algorithmName="SHA-512" hashValue="cqVLwwl1rlv/xvibgDzcXfgL3LvvL53rD2wJyR/9qVK2cFyc1Cc4zCGXiFoaRqd4fQ2K1I5u2cn1rO2MgkZpXg==" saltValue="75Gr84OcicO7sjsZqoIIIw==" spinCount="100000" sheet="1" formatCells="0" formatColumns="0" formatRows="0"/>
  <mergeCells count="8">
    <mergeCell ref="B1:G1"/>
    <mergeCell ref="B85:G85"/>
    <mergeCell ref="B2:G2"/>
    <mergeCell ref="B3:G3"/>
    <mergeCell ref="B4:G4"/>
    <mergeCell ref="C5:E5"/>
    <mergeCell ref="C9:G9"/>
    <mergeCell ref="C30:G30"/>
  </mergeCells>
  <phoneticPr fontId="12" type="noConversion"/>
  <dataValidations count="1">
    <dataValidation type="custom" allowBlank="1" showInputMessage="1" showErrorMessage="1" sqref="E10:E24 E31:E83" xr:uid="{CACA8C8E-E0D3-4A53-87DD-FFB386B71477}">
      <formula1>IF(ISNUMBER(FIND(".",E10)),LEN(E10)-FIND(".",E10)&lt;=2,TRUE)</formula1>
    </dataValidation>
  </dataValidations>
  <printOptions horizontalCentered="1"/>
  <pageMargins left="0.2" right="0.2" top="0.5" bottom="0.75" header="0.3" footer="0.3"/>
  <pageSetup scale="72" orientation="portrait" r:id="rId1"/>
  <rowBreaks count="1" manualBreakCount="1">
    <brk id="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C3A2E-9717-43AD-B6DF-26B0C8647510}">
  <dimension ref="A1:H85"/>
  <sheetViews>
    <sheetView showGridLines="0" view="pageBreakPreview" zoomScaleNormal="100" zoomScaleSheetLayoutView="100" workbookViewId="0">
      <selection activeCell="E51" sqref="E51"/>
    </sheetView>
  </sheetViews>
  <sheetFormatPr defaultColWidth="8.85546875" defaultRowHeight="15" x14ac:dyDescent="0.25"/>
  <cols>
    <col min="1" max="1" width="3.42578125" style="20" customWidth="1"/>
    <col min="2" max="2" width="10.140625" style="62" customWidth="1"/>
    <col min="3" max="3" width="61.140625" style="20" customWidth="1"/>
    <col min="4" max="4" width="8.85546875" style="62"/>
    <col min="5" max="5" width="15.5703125" style="13" bestFit="1" customWidth="1"/>
    <col min="6" max="6" width="8.85546875" style="62"/>
    <col min="7" max="7" width="19.140625" style="13" bestFit="1" customWidth="1"/>
    <col min="8" max="8" width="3.42578125" style="20" customWidth="1"/>
    <col min="9" max="16384" width="8.85546875" style="20"/>
  </cols>
  <sheetData>
    <row r="1" spans="1:8" ht="20.25" customHeight="1" x14ac:dyDescent="0.25">
      <c r="A1" s="17"/>
      <c r="B1" s="18" t="s">
        <v>453</v>
      </c>
      <c r="C1" s="19"/>
      <c r="D1" s="19"/>
      <c r="E1" s="19"/>
      <c r="F1" s="19"/>
      <c r="G1" s="19"/>
      <c r="H1" s="17"/>
    </row>
    <row r="2" spans="1:8" ht="21" x14ac:dyDescent="0.25">
      <c r="A2" s="17"/>
      <c r="B2" s="21" t="s">
        <v>0</v>
      </c>
      <c r="C2" s="21"/>
      <c r="D2" s="21"/>
      <c r="E2" s="21"/>
      <c r="F2" s="21"/>
      <c r="G2" s="21"/>
      <c r="H2" s="17"/>
    </row>
    <row r="3" spans="1:8" ht="21" x14ac:dyDescent="0.25">
      <c r="A3" s="17"/>
      <c r="B3" s="21" t="s">
        <v>451</v>
      </c>
      <c r="C3" s="21"/>
      <c r="D3" s="21"/>
      <c r="E3" s="21"/>
      <c r="F3" s="21"/>
      <c r="G3" s="21"/>
      <c r="H3" s="17"/>
    </row>
    <row r="4" spans="1:8" ht="21" x14ac:dyDescent="0.25">
      <c r="A4" s="17"/>
      <c r="B4" s="22" t="s">
        <v>450</v>
      </c>
      <c r="C4" s="22"/>
      <c r="D4" s="22"/>
      <c r="E4" s="22"/>
      <c r="F4" s="22"/>
      <c r="G4" s="22"/>
      <c r="H4" s="17"/>
    </row>
    <row r="5" spans="1:8" s="26" customFormat="1" x14ac:dyDescent="0.25">
      <c r="A5" s="23"/>
      <c r="B5" s="24" t="s">
        <v>1</v>
      </c>
      <c r="C5" s="25" t="s">
        <v>2</v>
      </c>
      <c r="D5" s="25"/>
      <c r="E5" s="25"/>
      <c r="F5" s="24"/>
      <c r="G5" s="1"/>
      <c r="H5" s="23"/>
    </row>
    <row r="6" spans="1:8" s="26" customFormat="1" x14ac:dyDescent="0.25">
      <c r="A6" s="23"/>
      <c r="B6" s="24" t="s">
        <v>228</v>
      </c>
      <c r="C6" s="23" t="s">
        <v>227</v>
      </c>
      <c r="D6" s="24"/>
      <c r="E6" s="1"/>
      <c r="F6" s="24"/>
      <c r="G6" s="1"/>
      <c r="H6" s="23"/>
    </row>
    <row r="7" spans="1:8" s="26" customFormat="1" x14ac:dyDescent="0.25">
      <c r="A7" s="23"/>
      <c r="B7" s="24" t="s">
        <v>229</v>
      </c>
      <c r="C7" s="23" t="s">
        <v>6</v>
      </c>
      <c r="D7" s="24"/>
      <c r="E7" s="2"/>
      <c r="F7" s="24"/>
      <c r="G7" s="2"/>
      <c r="H7" s="23"/>
    </row>
    <row r="8" spans="1:8" s="30" customFormat="1" ht="30.75" thickBot="1" x14ac:dyDescent="0.3">
      <c r="A8" s="27"/>
      <c r="B8" s="28" t="s">
        <v>7</v>
      </c>
      <c r="C8" s="29" t="s">
        <v>8</v>
      </c>
      <c r="D8" s="28" t="s">
        <v>9</v>
      </c>
      <c r="E8" s="3" t="s">
        <v>10</v>
      </c>
      <c r="F8" s="28" t="s">
        <v>11</v>
      </c>
      <c r="G8" s="4" t="s">
        <v>12</v>
      </c>
      <c r="H8" s="27"/>
    </row>
    <row r="9" spans="1:8" s="36" customFormat="1" ht="20.100000000000001" customHeight="1" x14ac:dyDescent="0.25">
      <c r="A9" s="31"/>
      <c r="B9" s="32" t="s">
        <v>230</v>
      </c>
      <c r="C9" s="33" t="s">
        <v>6</v>
      </c>
      <c r="D9" s="34"/>
      <c r="E9" s="34"/>
      <c r="F9" s="34"/>
      <c r="G9" s="35"/>
      <c r="H9" s="31"/>
    </row>
    <row r="10" spans="1:8" ht="20.100000000000001" customHeight="1" x14ac:dyDescent="0.25">
      <c r="A10" s="17"/>
      <c r="B10" s="37" t="s">
        <v>231</v>
      </c>
      <c r="C10" s="38" t="s">
        <v>18</v>
      </c>
      <c r="D10" s="39" t="s">
        <v>15</v>
      </c>
      <c r="E10" s="5"/>
      <c r="F10" s="39">
        <v>12</v>
      </c>
      <c r="G10" s="6">
        <f t="shared" ref="G10:G21" si="0">SUM(E10*F10)</f>
        <v>0</v>
      </c>
      <c r="H10" s="17"/>
    </row>
    <row r="11" spans="1:8" ht="20.100000000000001" customHeight="1" x14ac:dyDescent="0.25">
      <c r="A11" s="17"/>
      <c r="B11" s="37" t="s">
        <v>232</v>
      </c>
      <c r="C11" s="38" t="s">
        <v>20</v>
      </c>
      <c r="D11" s="39" t="s">
        <v>15</v>
      </c>
      <c r="E11" s="5"/>
      <c r="F11" s="39">
        <v>12</v>
      </c>
      <c r="G11" s="6">
        <f t="shared" si="0"/>
        <v>0</v>
      </c>
      <c r="H11" s="17"/>
    </row>
    <row r="12" spans="1:8" ht="20.100000000000001" customHeight="1" x14ac:dyDescent="0.25">
      <c r="A12" s="17"/>
      <c r="B12" s="37" t="s">
        <v>233</v>
      </c>
      <c r="C12" s="38" t="s">
        <v>22</v>
      </c>
      <c r="D12" s="39" t="s">
        <v>15</v>
      </c>
      <c r="E12" s="5"/>
      <c r="F12" s="39">
        <v>12</v>
      </c>
      <c r="G12" s="6">
        <f t="shared" si="0"/>
        <v>0</v>
      </c>
      <c r="H12" s="17"/>
    </row>
    <row r="13" spans="1:8" ht="20.100000000000001" customHeight="1" x14ac:dyDescent="0.25">
      <c r="A13" s="17"/>
      <c r="B13" s="37" t="s">
        <v>234</v>
      </c>
      <c r="C13" s="38" t="s">
        <v>24</v>
      </c>
      <c r="D13" s="39" t="s">
        <v>15</v>
      </c>
      <c r="E13" s="5"/>
      <c r="F13" s="39">
        <v>12</v>
      </c>
      <c r="G13" s="6">
        <f t="shared" si="0"/>
        <v>0</v>
      </c>
      <c r="H13" s="17"/>
    </row>
    <row r="14" spans="1:8" ht="20.100000000000001" customHeight="1" x14ac:dyDescent="0.25">
      <c r="A14" s="17"/>
      <c r="B14" s="37" t="s">
        <v>235</v>
      </c>
      <c r="C14" s="38" t="s">
        <v>26</v>
      </c>
      <c r="D14" s="39" t="s">
        <v>15</v>
      </c>
      <c r="E14" s="5"/>
      <c r="F14" s="39">
        <v>12</v>
      </c>
      <c r="G14" s="6">
        <f t="shared" si="0"/>
        <v>0</v>
      </c>
      <c r="H14" s="17"/>
    </row>
    <row r="15" spans="1:8" ht="20.100000000000001" customHeight="1" x14ac:dyDescent="0.25">
      <c r="A15" s="17"/>
      <c r="B15" s="37" t="s">
        <v>236</v>
      </c>
      <c r="C15" s="38" t="s">
        <v>28</v>
      </c>
      <c r="D15" s="39" t="s">
        <v>15</v>
      </c>
      <c r="E15" s="5"/>
      <c r="F15" s="39">
        <v>12</v>
      </c>
      <c r="G15" s="6">
        <f t="shared" si="0"/>
        <v>0</v>
      </c>
      <c r="H15" s="17"/>
    </row>
    <row r="16" spans="1:8" ht="20.100000000000001" customHeight="1" x14ac:dyDescent="0.25">
      <c r="A16" s="17"/>
      <c r="B16" s="37" t="s">
        <v>237</v>
      </c>
      <c r="C16" s="38" t="s">
        <v>30</v>
      </c>
      <c r="D16" s="39" t="s">
        <v>15</v>
      </c>
      <c r="E16" s="5"/>
      <c r="F16" s="39">
        <v>12</v>
      </c>
      <c r="G16" s="6">
        <f t="shared" si="0"/>
        <v>0</v>
      </c>
      <c r="H16" s="17"/>
    </row>
    <row r="17" spans="1:8" s="43" customFormat="1" ht="20.100000000000001" customHeight="1" x14ac:dyDescent="0.25">
      <c r="A17" s="40"/>
      <c r="B17" s="41" t="s">
        <v>238</v>
      </c>
      <c r="C17" s="38" t="s">
        <v>32</v>
      </c>
      <c r="D17" s="42" t="s">
        <v>15</v>
      </c>
      <c r="E17" s="5"/>
      <c r="F17" s="42">
        <v>12</v>
      </c>
      <c r="G17" s="6">
        <f t="shared" si="0"/>
        <v>0</v>
      </c>
      <c r="H17" s="40"/>
    </row>
    <row r="18" spans="1:8" ht="20.100000000000001" customHeight="1" x14ac:dyDescent="0.25">
      <c r="A18" s="17"/>
      <c r="B18" s="41" t="s">
        <v>239</v>
      </c>
      <c r="C18" s="38" t="s">
        <v>34</v>
      </c>
      <c r="D18" s="42" t="s">
        <v>15</v>
      </c>
      <c r="E18" s="5"/>
      <c r="F18" s="42">
        <v>12</v>
      </c>
      <c r="G18" s="6">
        <f t="shared" si="0"/>
        <v>0</v>
      </c>
      <c r="H18" s="17"/>
    </row>
    <row r="19" spans="1:8" ht="20.100000000000001" customHeight="1" x14ac:dyDescent="0.25">
      <c r="A19" s="17"/>
      <c r="B19" s="41" t="s">
        <v>240</v>
      </c>
      <c r="C19" s="38" t="s">
        <v>36</v>
      </c>
      <c r="D19" s="42" t="s">
        <v>15</v>
      </c>
      <c r="E19" s="5"/>
      <c r="F19" s="42">
        <v>12</v>
      </c>
      <c r="G19" s="6">
        <f t="shared" si="0"/>
        <v>0</v>
      </c>
      <c r="H19" s="17"/>
    </row>
    <row r="20" spans="1:8" s="43" customFormat="1" ht="20.100000000000001" customHeight="1" x14ac:dyDescent="0.25">
      <c r="A20" s="40"/>
      <c r="B20" s="41" t="s">
        <v>241</v>
      </c>
      <c r="C20" s="38" t="s">
        <v>38</v>
      </c>
      <c r="D20" s="42" t="s">
        <v>15</v>
      </c>
      <c r="E20" s="5"/>
      <c r="F20" s="42">
        <v>12</v>
      </c>
      <c r="G20" s="6">
        <f t="shared" si="0"/>
        <v>0</v>
      </c>
      <c r="H20" s="40"/>
    </row>
    <row r="21" spans="1:8" ht="20.100000000000001" customHeight="1" x14ac:dyDescent="0.25">
      <c r="A21" s="17"/>
      <c r="B21" s="37" t="s">
        <v>242</v>
      </c>
      <c r="C21" s="38" t="s">
        <v>40</v>
      </c>
      <c r="D21" s="42" t="s">
        <v>15</v>
      </c>
      <c r="E21" s="5"/>
      <c r="F21" s="42">
        <v>12</v>
      </c>
      <c r="G21" s="6">
        <f t="shared" si="0"/>
        <v>0</v>
      </c>
      <c r="H21" s="17"/>
    </row>
    <row r="22" spans="1:8" ht="20.100000000000001" customHeight="1" x14ac:dyDescent="0.25">
      <c r="A22" s="17"/>
      <c r="B22" s="37" t="s">
        <v>243</v>
      </c>
      <c r="C22" s="38" t="s">
        <v>42</v>
      </c>
      <c r="D22" s="39" t="s">
        <v>15</v>
      </c>
      <c r="E22" s="5"/>
      <c r="F22" s="42">
        <v>12</v>
      </c>
      <c r="G22" s="6">
        <f>SUM(E22*F22)</f>
        <v>0</v>
      </c>
      <c r="H22" s="17"/>
    </row>
    <row r="23" spans="1:8" ht="20.100000000000001" customHeight="1" x14ac:dyDescent="0.25">
      <c r="A23" s="17"/>
      <c r="B23" s="41" t="s">
        <v>244</v>
      </c>
      <c r="C23" s="38" t="s">
        <v>43</v>
      </c>
      <c r="D23" s="42" t="s">
        <v>15</v>
      </c>
      <c r="E23" s="5"/>
      <c r="F23" s="42">
        <v>12</v>
      </c>
      <c r="G23" s="6">
        <f t="shared" ref="G23" si="1">SUM(E23*F23)</f>
        <v>0</v>
      </c>
      <c r="H23" s="17"/>
    </row>
    <row r="24" spans="1:8" ht="20.100000000000001" customHeight="1" x14ac:dyDescent="0.25">
      <c r="A24" s="17"/>
      <c r="B24" s="41" t="s">
        <v>245</v>
      </c>
      <c r="C24" s="38" t="s">
        <v>44</v>
      </c>
      <c r="D24" s="44"/>
      <c r="E24" s="16"/>
      <c r="F24" s="44"/>
      <c r="G24" s="14"/>
      <c r="H24" s="17"/>
    </row>
    <row r="25" spans="1:8" s="26" customFormat="1" ht="20.100000000000001" customHeight="1" thickBot="1" x14ac:dyDescent="0.3">
      <c r="A25" s="23"/>
      <c r="B25" s="45"/>
      <c r="C25" s="46" t="s">
        <v>45</v>
      </c>
      <c r="D25" s="47"/>
      <c r="E25" s="7"/>
      <c r="F25" s="47"/>
      <c r="G25" s="8">
        <f>SUM(G10:G23)</f>
        <v>0</v>
      </c>
      <c r="H25" s="23"/>
    </row>
    <row r="26" spans="1:8" x14ac:dyDescent="0.25">
      <c r="A26" s="17"/>
      <c r="B26" s="48"/>
      <c r="C26" s="17"/>
      <c r="D26" s="48"/>
      <c r="E26" s="9"/>
      <c r="F26" s="48"/>
      <c r="G26" s="9"/>
      <c r="H26" s="17"/>
    </row>
    <row r="27" spans="1:8" x14ac:dyDescent="0.25">
      <c r="A27" s="17"/>
      <c r="B27" s="48"/>
      <c r="C27" s="17"/>
      <c r="D27" s="48"/>
      <c r="E27" s="9"/>
      <c r="F27" s="48"/>
      <c r="G27" s="9"/>
      <c r="H27" s="17"/>
    </row>
    <row r="28" spans="1:8" s="26" customFormat="1" x14ac:dyDescent="0.25">
      <c r="A28" s="23"/>
      <c r="B28" s="49" t="s">
        <v>246</v>
      </c>
      <c r="C28" s="50" t="s">
        <v>47</v>
      </c>
      <c r="D28" s="49"/>
      <c r="E28" s="10"/>
      <c r="F28" s="49"/>
      <c r="G28" s="10"/>
      <c r="H28" s="23"/>
    </row>
    <row r="29" spans="1:8" s="52" customFormat="1" ht="30.75" thickBot="1" x14ac:dyDescent="0.3">
      <c r="A29" s="51"/>
      <c r="B29" s="28" t="s">
        <v>7</v>
      </c>
      <c r="C29" s="29" t="s">
        <v>8</v>
      </c>
      <c r="D29" s="28" t="s">
        <v>9</v>
      </c>
      <c r="E29" s="3" t="s">
        <v>10</v>
      </c>
      <c r="F29" s="28" t="s">
        <v>11</v>
      </c>
      <c r="G29" s="11" t="s">
        <v>12</v>
      </c>
      <c r="H29" s="51"/>
    </row>
    <row r="30" spans="1:8" s="36" customFormat="1" x14ac:dyDescent="0.25">
      <c r="A30" s="31"/>
      <c r="B30" s="32" t="s">
        <v>247</v>
      </c>
      <c r="C30" s="33" t="s">
        <v>49</v>
      </c>
      <c r="D30" s="34"/>
      <c r="E30" s="34"/>
      <c r="F30" s="34"/>
      <c r="G30" s="35"/>
      <c r="H30" s="31"/>
    </row>
    <row r="31" spans="1:8" x14ac:dyDescent="0.25">
      <c r="A31" s="17"/>
      <c r="B31" s="53" t="s">
        <v>248</v>
      </c>
      <c r="C31" s="54" t="s">
        <v>51</v>
      </c>
      <c r="D31" s="39" t="s">
        <v>52</v>
      </c>
      <c r="E31" s="5"/>
      <c r="F31" s="39">
        <v>1</v>
      </c>
      <c r="G31" s="6">
        <f t="shared" ref="G31:G83" si="2">E31*F31</f>
        <v>0</v>
      </c>
      <c r="H31" s="17"/>
    </row>
    <row r="32" spans="1:8" x14ac:dyDescent="0.25">
      <c r="A32" s="17"/>
      <c r="B32" s="53" t="s">
        <v>249</v>
      </c>
      <c r="C32" s="54" t="s">
        <v>54</v>
      </c>
      <c r="D32" s="39" t="s">
        <v>52</v>
      </c>
      <c r="E32" s="5"/>
      <c r="F32" s="39">
        <v>1</v>
      </c>
      <c r="G32" s="6">
        <f t="shared" si="2"/>
        <v>0</v>
      </c>
      <c r="H32" s="17"/>
    </row>
    <row r="33" spans="1:8" x14ac:dyDescent="0.25">
      <c r="A33" s="17"/>
      <c r="B33" s="53" t="s">
        <v>250</v>
      </c>
      <c r="C33" s="54" t="s">
        <v>56</v>
      </c>
      <c r="D33" s="39" t="s">
        <v>52</v>
      </c>
      <c r="E33" s="5"/>
      <c r="F33" s="39">
        <v>1</v>
      </c>
      <c r="G33" s="6">
        <f t="shared" si="2"/>
        <v>0</v>
      </c>
      <c r="H33" s="17"/>
    </row>
    <row r="34" spans="1:8" x14ac:dyDescent="0.25">
      <c r="A34" s="17"/>
      <c r="B34" s="53" t="s">
        <v>251</v>
      </c>
      <c r="C34" s="54" t="s">
        <v>58</v>
      </c>
      <c r="D34" s="39" t="s">
        <v>52</v>
      </c>
      <c r="E34" s="5"/>
      <c r="F34" s="39">
        <v>1</v>
      </c>
      <c r="G34" s="6">
        <f t="shared" si="2"/>
        <v>0</v>
      </c>
      <c r="H34" s="17"/>
    </row>
    <row r="35" spans="1:8" x14ac:dyDescent="0.25">
      <c r="A35" s="17"/>
      <c r="B35" s="53" t="s">
        <v>252</v>
      </c>
      <c r="C35" s="54" t="s">
        <v>60</v>
      </c>
      <c r="D35" s="39" t="s">
        <v>52</v>
      </c>
      <c r="E35" s="5"/>
      <c r="F35" s="39">
        <v>1</v>
      </c>
      <c r="G35" s="6">
        <f t="shared" si="2"/>
        <v>0</v>
      </c>
      <c r="H35" s="17"/>
    </row>
    <row r="36" spans="1:8" x14ac:dyDescent="0.25">
      <c r="A36" s="17"/>
      <c r="B36" s="53" t="s">
        <v>253</v>
      </c>
      <c r="C36" s="54" t="s">
        <v>62</v>
      </c>
      <c r="D36" s="39" t="s">
        <v>52</v>
      </c>
      <c r="E36" s="5"/>
      <c r="F36" s="39">
        <v>1</v>
      </c>
      <c r="G36" s="6">
        <f t="shared" si="2"/>
        <v>0</v>
      </c>
      <c r="H36" s="17"/>
    </row>
    <row r="37" spans="1:8" x14ac:dyDescent="0.25">
      <c r="A37" s="17"/>
      <c r="B37" s="53" t="s">
        <v>254</v>
      </c>
      <c r="C37" s="54" t="s">
        <v>64</v>
      </c>
      <c r="D37" s="39" t="s">
        <v>52</v>
      </c>
      <c r="E37" s="5"/>
      <c r="F37" s="39">
        <v>1</v>
      </c>
      <c r="G37" s="6">
        <f t="shared" si="2"/>
        <v>0</v>
      </c>
      <c r="H37" s="17"/>
    </row>
    <row r="38" spans="1:8" x14ac:dyDescent="0.25">
      <c r="A38" s="17"/>
      <c r="B38" s="53" t="s">
        <v>255</v>
      </c>
      <c r="C38" s="54" t="s">
        <v>66</v>
      </c>
      <c r="D38" s="39" t="s">
        <v>52</v>
      </c>
      <c r="E38" s="5"/>
      <c r="F38" s="39">
        <v>1</v>
      </c>
      <c r="G38" s="6">
        <f t="shared" si="2"/>
        <v>0</v>
      </c>
      <c r="H38" s="17"/>
    </row>
    <row r="39" spans="1:8" x14ac:dyDescent="0.25">
      <c r="A39" s="17"/>
      <c r="B39" s="53" t="s">
        <v>256</v>
      </c>
      <c r="C39" s="54" t="s">
        <v>68</v>
      </c>
      <c r="D39" s="39" t="s">
        <v>52</v>
      </c>
      <c r="E39" s="5"/>
      <c r="F39" s="39">
        <v>1</v>
      </c>
      <c r="G39" s="6">
        <f t="shared" si="2"/>
        <v>0</v>
      </c>
      <c r="H39" s="17"/>
    </row>
    <row r="40" spans="1:8" x14ac:dyDescent="0.25">
      <c r="A40" s="17"/>
      <c r="B40" s="53" t="s">
        <v>257</v>
      </c>
      <c r="C40" s="54" t="s">
        <v>70</v>
      </c>
      <c r="D40" s="39" t="s">
        <v>52</v>
      </c>
      <c r="E40" s="5"/>
      <c r="F40" s="39">
        <v>1</v>
      </c>
      <c r="G40" s="6">
        <f t="shared" si="2"/>
        <v>0</v>
      </c>
      <c r="H40" s="17"/>
    </row>
    <row r="41" spans="1:8" x14ac:dyDescent="0.25">
      <c r="A41" s="17"/>
      <c r="B41" s="53" t="s">
        <v>258</v>
      </c>
      <c r="C41" s="54" t="s">
        <v>72</v>
      </c>
      <c r="D41" s="39" t="s">
        <v>52</v>
      </c>
      <c r="E41" s="5"/>
      <c r="F41" s="39">
        <v>1</v>
      </c>
      <c r="G41" s="6">
        <f t="shared" si="2"/>
        <v>0</v>
      </c>
      <c r="H41" s="17"/>
    </row>
    <row r="42" spans="1:8" x14ac:dyDescent="0.25">
      <c r="A42" s="17"/>
      <c r="B42" s="53" t="s">
        <v>259</v>
      </c>
      <c r="C42" s="54" t="s">
        <v>74</v>
      </c>
      <c r="D42" s="39" t="s">
        <v>52</v>
      </c>
      <c r="E42" s="5"/>
      <c r="F42" s="39">
        <v>1</v>
      </c>
      <c r="G42" s="6">
        <f t="shared" si="2"/>
        <v>0</v>
      </c>
      <c r="H42" s="17"/>
    </row>
    <row r="43" spans="1:8" x14ac:dyDescent="0.25">
      <c r="A43" s="17"/>
      <c r="B43" s="53" t="s">
        <v>260</v>
      </c>
      <c r="C43" s="54" t="s">
        <v>76</v>
      </c>
      <c r="D43" s="39" t="s">
        <v>52</v>
      </c>
      <c r="E43" s="5"/>
      <c r="F43" s="39">
        <v>1</v>
      </c>
      <c r="G43" s="6">
        <f t="shared" si="2"/>
        <v>0</v>
      </c>
      <c r="H43" s="17"/>
    </row>
    <row r="44" spans="1:8" x14ac:dyDescent="0.25">
      <c r="A44" s="17"/>
      <c r="B44" s="53" t="s">
        <v>261</v>
      </c>
      <c r="C44" s="54" t="s">
        <v>78</v>
      </c>
      <c r="D44" s="39" t="s">
        <v>52</v>
      </c>
      <c r="E44" s="5"/>
      <c r="F44" s="39">
        <v>1</v>
      </c>
      <c r="G44" s="6">
        <f t="shared" si="2"/>
        <v>0</v>
      </c>
      <c r="H44" s="17"/>
    </row>
    <row r="45" spans="1:8" x14ac:dyDescent="0.25">
      <c r="A45" s="17"/>
      <c r="B45" s="53" t="s">
        <v>262</v>
      </c>
      <c r="C45" s="54" t="s">
        <v>80</v>
      </c>
      <c r="D45" s="39" t="s">
        <v>52</v>
      </c>
      <c r="E45" s="5"/>
      <c r="F45" s="39">
        <v>1</v>
      </c>
      <c r="G45" s="6">
        <f t="shared" si="2"/>
        <v>0</v>
      </c>
      <c r="H45" s="17"/>
    </row>
    <row r="46" spans="1:8" x14ac:dyDescent="0.25">
      <c r="A46" s="17"/>
      <c r="B46" s="53" t="s">
        <v>263</v>
      </c>
      <c r="C46" s="54" t="s">
        <v>82</v>
      </c>
      <c r="D46" s="39" t="s">
        <v>52</v>
      </c>
      <c r="E46" s="5"/>
      <c r="F46" s="39">
        <v>1</v>
      </c>
      <c r="G46" s="6">
        <f t="shared" si="2"/>
        <v>0</v>
      </c>
      <c r="H46" s="17"/>
    </row>
    <row r="47" spans="1:8" x14ac:dyDescent="0.25">
      <c r="A47" s="17"/>
      <c r="B47" s="53" t="s">
        <v>264</v>
      </c>
      <c r="C47" s="54" t="s">
        <v>84</v>
      </c>
      <c r="D47" s="39" t="s">
        <v>52</v>
      </c>
      <c r="E47" s="5"/>
      <c r="F47" s="39">
        <v>1</v>
      </c>
      <c r="G47" s="6">
        <f t="shared" si="2"/>
        <v>0</v>
      </c>
      <c r="H47" s="17"/>
    </row>
    <row r="48" spans="1:8" x14ac:dyDescent="0.25">
      <c r="A48" s="17"/>
      <c r="B48" s="53" t="s">
        <v>265</v>
      </c>
      <c r="C48" s="54" t="s">
        <v>86</v>
      </c>
      <c r="D48" s="39" t="s">
        <v>52</v>
      </c>
      <c r="E48" s="5"/>
      <c r="F48" s="39">
        <v>1</v>
      </c>
      <c r="G48" s="6">
        <f t="shared" si="2"/>
        <v>0</v>
      </c>
      <c r="H48" s="17"/>
    </row>
    <row r="49" spans="1:8" x14ac:dyDescent="0.25">
      <c r="A49" s="17"/>
      <c r="B49" s="53" t="s">
        <v>266</v>
      </c>
      <c r="C49" s="54" t="s">
        <v>88</v>
      </c>
      <c r="D49" s="39" t="s">
        <v>52</v>
      </c>
      <c r="E49" s="5"/>
      <c r="F49" s="39">
        <v>1</v>
      </c>
      <c r="G49" s="6">
        <f t="shared" si="2"/>
        <v>0</v>
      </c>
      <c r="H49" s="17"/>
    </row>
    <row r="50" spans="1:8" x14ac:dyDescent="0.25">
      <c r="A50" s="17"/>
      <c r="B50" s="53" t="s">
        <v>267</v>
      </c>
      <c r="C50" s="54" t="s">
        <v>90</v>
      </c>
      <c r="D50" s="39" t="s">
        <v>52</v>
      </c>
      <c r="E50" s="5"/>
      <c r="F50" s="39">
        <v>1</v>
      </c>
      <c r="G50" s="6">
        <f t="shared" si="2"/>
        <v>0</v>
      </c>
      <c r="H50" s="17"/>
    </row>
    <row r="51" spans="1:8" x14ac:dyDescent="0.25">
      <c r="A51" s="17"/>
      <c r="B51" s="53" t="s">
        <v>268</v>
      </c>
      <c r="C51" s="54" t="s">
        <v>92</v>
      </c>
      <c r="D51" s="39" t="s">
        <v>52</v>
      </c>
      <c r="E51" s="5"/>
      <c r="F51" s="39">
        <v>1</v>
      </c>
      <c r="G51" s="6">
        <f t="shared" si="2"/>
        <v>0</v>
      </c>
      <c r="H51" s="17"/>
    </row>
    <row r="52" spans="1:8" x14ac:dyDescent="0.25">
      <c r="A52" s="17"/>
      <c r="B52" s="53" t="s">
        <v>269</v>
      </c>
      <c r="C52" s="54" t="s">
        <v>94</v>
      </c>
      <c r="D52" s="39" t="s">
        <v>52</v>
      </c>
      <c r="E52" s="5"/>
      <c r="F52" s="39">
        <v>1</v>
      </c>
      <c r="G52" s="6">
        <f t="shared" si="2"/>
        <v>0</v>
      </c>
      <c r="H52" s="17"/>
    </row>
    <row r="53" spans="1:8" x14ac:dyDescent="0.25">
      <c r="A53" s="17"/>
      <c r="B53" s="53" t="s">
        <v>270</v>
      </c>
      <c r="C53" s="54" t="s">
        <v>96</v>
      </c>
      <c r="D53" s="39" t="s">
        <v>52</v>
      </c>
      <c r="E53" s="5"/>
      <c r="F53" s="39">
        <v>1</v>
      </c>
      <c r="G53" s="6">
        <f t="shared" si="2"/>
        <v>0</v>
      </c>
      <c r="H53" s="17"/>
    </row>
    <row r="54" spans="1:8" x14ac:dyDescent="0.25">
      <c r="A54" s="17"/>
      <c r="B54" s="53" t="s">
        <v>271</v>
      </c>
      <c r="C54" s="54" t="s">
        <v>98</v>
      </c>
      <c r="D54" s="39" t="s">
        <v>52</v>
      </c>
      <c r="E54" s="5"/>
      <c r="F54" s="39">
        <v>1</v>
      </c>
      <c r="G54" s="6">
        <f t="shared" si="2"/>
        <v>0</v>
      </c>
      <c r="H54" s="17"/>
    </row>
    <row r="55" spans="1:8" x14ac:dyDescent="0.25">
      <c r="A55" s="17"/>
      <c r="B55" s="53" t="s">
        <v>272</v>
      </c>
      <c r="C55" s="55" t="s">
        <v>100</v>
      </c>
      <c r="D55" s="56"/>
      <c r="E55" s="16"/>
      <c r="F55" s="56"/>
      <c r="G55" s="12"/>
      <c r="H55" s="17"/>
    </row>
    <row r="56" spans="1:8" x14ac:dyDescent="0.25">
      <c r="A56" s="17"/>
      <c r="B56" s="53" t="s">
        <v>273</v>
      </c>
      <c r="C56" s="54" t="s">
        <v>102</v>
      </c>
      <c r="D56" s="39" t="s">
        <v>52</v>
      </c>
      <c r="E56" s="5"/>
      <c r="F56" s="39">
        <v>1</v>
      </c>
      <c r="G56" s="6">
        <f t="shared" si="2"/>
        <v>0</v>
      </c>
      <c r="H56" s="17"/>
    </row>
    <row r="57" spans="1:8" x14ac:dyDescent="0.25">
      <c r="A57" s="17"/>
      <c r="B57" s="53" t="s">
        <v>274</v>
      </c>
      <c r="C57" s="54" t="s">
        <v>104</v>
      </c>
      <c r="D57" s="39" t="s">
        <v>52</v>
      </c>
      <c r="E57" s="5"/>
      <c r="F57" s="39">
        <v>1</v>
      </c>
      <c r="G57" s="6">
        <f t="shared" si="2"/>
        <v>0</v>
      </c>
      <c r="H57" s="17"/>
    </row>
    <row r="58" spans="1:8" x14ac:dyDescent="0.25">
      <c r="A58" s="17"/>
      <c r="B58" s="53" t="s">
        <v>275</v>
      </c>
      <c r="C58" s="54" t="s">
        <v>106</v>
      </c>
      <c r="D58" s="39" t="s">
        <v>52</v>
      </c>
      <c r="E58" s="5"/>
      <c r="F58" s="39">
        <v>1</v>
      </c>
      <c r="G58" s="6">
        <f t="shared" si="2"/>
        <v>0</v>
      </c>
      <c r="H58" s="17"/>
    </row>
    <row r="59" spans="1:8" x14ac:dyDescent="0.25">
      <c r="A59" s="17"/>
      <c r="B59" s="53" t="s">
        <v>276</v>
      </c>
      <c r="C59" s="54" t="s">
        <v>108</v>
      </c>
      <c r="D59" s="39" t="s">
        <v>52</v>
      </c>
      <c r="E59" s="5"/>
      <c r="F59" s="39">
        <v>1</v>
      </c>
      <c r="G59" s="6">
        <f t="shared" si="2"/>
        <v>0</v>
      </c>
      <c r="H59" s="17"/>
    </row>
    <row r="60" spans="1:8" x14ac:dyDescent="0.25">
      <c r="A60" s="17"/>
      <c r="B60" s="53" t="s">
        <v>277</v>
      </c>
      <c r="C60" s="54" t="s">
        <v>110</v>
      </c>
      <c r="D60" s="39" t="s">
        <v>52</v>
      </c>
      <c r="E60" s="5"/>
      <c r="F60" s="39">
        <v>1</v>
      </c>
      <c r="G60" s="6">
        <f t="shared" si="2"/>
        <v>0</v>
      </c>
      <c r="H60" s="17"/>
    </row>
    <row r="61" spans="1:8" x14ac:dyDescent="0.25">
      <c r="A61" s="17"/>
      <c r="B61" s="53" t="s">
        <v>278</v>
      </c>
      <c r="C61" s="54" t="s">
        <v>112</v>
      </c>
      <c r="D61" s="39" t="s">
        <v>52</v>
      </c>
      <c r="E61" s="5"/>
      <c r="F61" s="39">
        <v>1</v>
      </c>
      <c r="G61" s="6">
        <f t="shared" si="2"/>
        <v>0</v>
      </c>
      <c r="H61" s="17"/>
    </row>
    <row r="62" spans="1:8" x14ac:dyDescent="0.25">
      <c r="A62" s="17"/>
      <c r="B62" s="53" t="s">
        <v>279</v>
      </c>
      <c r="C62" s="55" t="s">
        <v>114</v>
      </c>
      <c r="D62" s="56"/>
      <c r="E62" s="16"/>
      <c r="F62" s="56"/>
      <c r="G62" s="12"/>
      <c r="H62" s="17"/>
    </row>
    <row r="63" spans="1:8" x14ac:dyDescent="0.25">
      <c r="A63" s="17"/>
      <c r="B63" s="53" t="s">
        <v>280</v>
      </c>
      <c r="C63" s="54" t="s">
        <v>102</v>
      </c>
      <c r="D63" s="39" t="s">
        <v>52</v>
      </c>
      <c r="E63" s="5"/>
      <c r="F63" s="39">
        <v>1</v>
      </c>
      <c r="G63" s="6">
        <f t="shared" si="2"/>
        <v>0</v>
      </c>
      <c r="H63" s="17"/>
    </row>
    <row r="64" spans="1:8" x14ac:dyDescent="0.25">
      <c r="A64" s="17"/>
      <c r="B64" s="53" t="s">
        <v>281</v>
      </c>
      <c r="C64" s="54" t="s">
        <v>104</v>
      </c>
      <c r="D64" s="39" t="s">
        <v>52</v>
      </c>
      <c r="E64" s="5"/>
      <c r="F64" s="39">
        <v>1</v>
      </c>
      <c r="G64" s="6">
        <f t="shared" si="2"/>
        <v>0</v>
      </c>
      <c r="H64" s="17"/>
    </row>
    <row r="65" spans="1:8" x14ac:dyDescent="0.25">
      <c r="A65" s="17"/>
      <c r="B65" s="53" t="s">
        <v>282</v>
      </c>
      <c r="C65" s="54" t="s">
        <v>106</v>
      </c>
      <c r="D65" s="39" t="s">
        <v>52</v>
      </c>
      <c r="E65" s="5"/>
      <c r="F65" s="39">
        <v>1</v>
      </c>
      <c r="G65" s="6">
        <f t="shared" si="2"/>
        <v>0</v>
      </c>
      <c r="H65" s="17"/>
    </row>
    <row r="66" spans="1:8" x14ac:dyDescent="0.25">
      <c r="A66" s="17"/>
      <c r="B66" s="53" t="s">
        <v>283</v>
      </c>
      <c r="C66" s="54" t="s">
        <v>108</v>
      </c>
      <c r="D66" s="39" t="s">
        <v>52</v>
      </c>
      <c r="E66" s="5"/>
      <c r="F66" s="39">
        <v>1</v>
      </c>
      <c r="G66" s="6">
        <f t="shared" si="2"/>
        <v>0</v>
      </c>
      <c r="H66" s="17"/>
    </row>
    <row r="67" spans="1:8" x14ac:dyDescent="0.25">
      <c r="A67" s="17"/>
      <c r="B67" s="53" t="s">
        <v>284</v>
      </c>
      <c r="C67" s="54" t="s">
        <v>110</v>
      </c>
      <c r="D67" s="39" t="s">
        <v>52</v>
      </c>
      <c r="E67" s="5"/>
      <c r="F67" s="39">
        <v>1</v>
      </c>
      <c r="G67" s="6">
        <f t="shared" si="2"/>
        <v>0</v>
      </c>
      <c r="H67" s="17"/>
    </row>
    <row r="68" spans="1:8" x14ac:dyDescent="0.25">
      <c r="A68" s="17"/>
      <c r="B68" s="53" t="s">
        <v>285</v>
      </c>
      <c r="C68" s="54" t="s">
        <v>112</v>
      </c>
      <c r="D68" s="39" t="s">
        <v>52</v>
      </c>
      <c r="E68" s="5"/>
      <c r="F68" s="39">
        <v>1</v>
      </c>
      <c r="G68" s="6">
        <f t="shared" si="2"/>
        <v>0</v>
      </c>
      <c r="H68" s="17"/>
    </row>
    <row r="69" spans="1:8" x14ac:dyDescent="0.25">
      <c r="A69" s="17"/>
      <c r="B69" s="53" t="s">
        <v>286</v>
      </c>
      <c r="C69" s="54" t="s">
        <v>122</v>
      </c>
      <c r="D69" s="39" t="s">
        <v>52</v>
      </c>
      <c r="E69" s="5"/>
      <c r="F69" s="39">
        <v>1</v>
      </c>
      <c r="G69" s="6">
        <f t="shared" si="2"/>
        <v>0</v>
      </c>
      <c r="H69" s="17"/>
    </row>
    <row r="70" spans="1:8" x14ac:dyDescent="0.25">
      <c r="A70" s="17"/>
      <c r="B70" s="53" t="s">
        <v>287</v>
      </c>
      <c r="C70" s="54" t="s">
        <v>124</v>
      </c>
      <c r="D70" s="39" t="s">
        <v>52</v>
      </c>
      <c r="E70" s="5"/>
      <c r="F70" s="39">
        <v>1</v>
      </c>
      <c r="G70" s="6">
        <f t="shared" si="2"/>
        <v>0</v>
      </c>
      <c r="H70" s="17"/>
    </row>
    <row r="71" spans="1:8" x14ac:dyDescent="0.25">
      <c r="A71" s="17"/>
      <c r="B71" s="53" t="s">
        <v>288</v>
      </c>
      <c r="C71" s="54" t="s">
        <v>126</v>
      </c>
      <c r="D71" s="39" t="s">
        <v>52</v>
      </c>
      <c r="E71" s="5"/>
      <c r="F71" s="39">
        <v>1</v>
      </c>
      <c r="G71" s="6">
        <f t="shared" si="2"/>
        <v>0</v>
      </c>
      <c r="H71" s="17"/>
    </row>
    <row r="72" spans="1:8" x14ac:dyDescent="0.25">
      <c r="A72" s="17"/>
      <c r="B72" s="53" t="s">
        <v>289</v>
      </c>
      <c r="C72" s="54" t="s">
        <v>128</v>
      </c>
      <c r="D72" s="39" t="s">
        <v>52</v>
      </c>
      <c r="E72" s="5"/>
      <c r="F72" s="39">
        <v>1</v>
      </c>
      <c r="G72" s="6">
        <f t="shared" si="2"/>
        <v>0</v>
      </c>
      <c r="H72" s="17"/>
    </row>
    <row r="73" spans="1:8" x14ac:dyDescent="0.25">
      <c r="A73" s="17"/>
      <c r="B73" s="53" t="s">
        <v>290</v>
      </c>
      <c r="C73" s="54" t="s">
        <v>130</v>
      </c>
      <c r="D73" s="39" t="s">
        <v>52</v>
      </c>
      <c r="E73" s="5"/>
      <c r="F73" s="39">
        <v>1</v>
      </c>
      <c r="G73" s="6">
        <f t="shared" si="2"/>
        <v>0</v>
      </c>
      <c r="H73" s="17"/>
    </row>
    <row r="74" spans="1:8" x14ac:dyDescent="0.25">
      <c r="A74" s="17"/>
      <c r="B74" s="53" t="s">
        <v>291</v>
      </c>
      <c r="C74" s="54" t="s">
        <v>132</v>
      </c>
      <c r="D74" s="39" t="s">
        <v>52</v>
      </c>
      <c r="E74" s="5"/>
      <c r="F74" s="39">
        <v>1</v>
      </c>
      <c r="G74" s="6">
        <f t="shared" si="2"/>
        <v>0</v>
      </c>
      <c r="H74" s="17"/>
    </row>
    <row r="75" spans="1:8" x14ac:dyDescent="0.25">
      <c r="A75" s="17"/>
      <c r="B75" s="53" t="s">
        <v>292</v>
      </c>
      <c r="C75" s="54" t="s">
        <v>134</v>
      </c>
      <c r="D75" s="39" t="s">
        <v>52</v>
      </c>
      <c r="E75" s="5"/>
      <c r="F75" s="39">
        <v>1</v>
      </c>
      <c r="G75" s="6">
        <f t="shared" si="2"/>
        <v>0</v>
      </c>
      <c r="H75" s="17"/>
    </row>
    <row r="76" spans="1:8" x14ac:dyDescent="0.25">
      <c r="A76" s="17"/>
      <c r="B76" s="53" t="s">
        <v>293</v>
      </c>
      <c r="C76" s="54" t="s">
        <v>136</v>
      </c>
      <c r="D76" s="39" t="s">
        <v>52</v>
      </c>
      <c r="E76" s="5"/>
      <c r="F76" s="39">
        <v>1</v>
      </c>
      <c r="G76" s="6">
        <f t="shared" si="2"/>
        <v>0</v>
      </c>
      <c r="H76" s="17"/>
    </row>
    <row r="77" spans="1:8" x14ac:dyDescent="0.25">
      <c r="A77" s="17"/>
      <c r="B77" s="53" t="s">
        <v>294</v>
      </c>
      <c r="C77" s="54" t="s">
        <v>138</v>
      </c>
      <c r="D77" s="39" t="s">
        <v>52</v>
      </c>
      <c r="E77" s="5"/>
      <c r="F77" s="39">
        <v>1</v>
      </c>
      <c r="G77" s="6">
        <f t="shared" si="2"/>
        <v>0</v>
      </c>
      <c r="H77" s="17"/>
    </row>
    <row r="78" spans="1:8" x14ac:dyDescent="0.25">
      <c r="A78" s="17"/>
      <c r="B78" s="53" t="s">
        <v>295</v>
      </c>
      <c r="C78" s="54" t="s">
        <v>140</v>
      </c>
      <c r="D78" s="39" t="s">
        <v>52</v>
      </c>
      <c r="E78" s="5"/>
      <c r="F78" s="39">
        <v>1</v>
      </c>
      <c r="G78" s="6">
        <f t="shared" si="2"/>
        <v>0</v>
      </c>
      <c r="H78" s="17"/>
    </row>
    <row r="79" spans="1:8" x14ac:dyDescent="0.25">
      <c r="A79" s="17"/>
      <c r="B79" s="53" t="s">
        <v>296</v>
      </c>
      <c r="C79" s="54" t="s">
        <v>142</v>
      </c>
      <c r="D79" s="39" t="s">
        <v>52</v>
      </c>
      <c r="E79" s="5"/>
      <c r="F79" s="39">
        <v>1</v>
      </c>
      <c r="G79" s="6">
        <f t="shared" si="2"/>
        <v>0</v>
      </c>
      <c r="H79" s="17"/>
    </row>
    <row r="80" spans="1:8" x14ac:dyDescent="0.25">
      <c r="A80" s="17"/>
      <c r="B80" s="53" t="s">
        <v>297</v>
      </c>
      <c r="C80" s="54" t="s">
        <v>144</v>
      </c>
      <c r="D80" s="39" t="s">
        <v>52</v>
      </c>
      <c r="E80" s="5"/>
      <c r="F80" s="39">
        <v>1</v>
      </c>
      <c r="G80" s="6">
        <f t="shared" si="2"/>
        <v>0</v>
      </c>
      <c r="H80" s="17"/>
    </row>
    <row r="81" spans="1:8" x14ac:dyDescent="0.25">
      <c r="A81" s="17"/>
      <c r="B81" s="53" t="s">
        <v>298</v>
      </c>
      <c r="C81" s="54" t="s">
        <v>146</v>
      </c>
      <c r="D81" s="39" t="s">
        <v>52</v>
      </c>
      <c r="E81" s="5"/>
      <c r="F81" s="39">
        <v>1</v>
      </c>
      <c r="G81" s="6">
        <f t="shared" si="2"/>
        <v>0</v>
      </c>
      <c r="H81" s="17"/>
    </row>
    <row r="82" spans="1:8" x14ac:dyDescent="0.25">
      <c r="A82" s="17"/>
      <c r="B82" s="53" t="s">
        <v>299</v>
      </c>
      <c r="C82" s="54" t="s">
        <v>148</v>
      </c>
      <c r="D82" s="39" t="s">
        <v>52</v>
      </c>
      <c r="E82" s="5"/>
      <c r="F82" s="39">
        <v>1</v>
      </c>
      <c r="G82" s="6">
        <f t="shared" si="2"/>
        <v>0</v>
      </c>
      <c r="H82" s="17"/>
    </row>
    <row r="83" spans="1:8" x14ac:dyDescent="0.25">
      <c r="A83" s="17"/>
      <c r="B83" s="53" t="s">
        <v>300</v>
      </c>
      <c r="C83" s="54" t="s">
        <v>150</v>
      </c>
      <c r="D83" s="39" t="s">
        <v>52</v>
      </c>
      <c r="E83" s="5"/>
      <c r="F83" s="39">
        <v>1</v>
      </c>
      <c r="G83" s="6">
        <f t="shared" si="2"/>
        <v>0</v>
      </c>
      <c r="H83" s="17"/>
    </row>
    <row r="84" spans="1:8" s="26" customFormat="1" ht="15.75" thickBot="1" x14ac:dyDescent="0.3">
      <c r="A84" s="23"/>
      <c r="B84" s="57" t="s">
        <v>151</v>
      </c>
      <c r="C84" s="58"/>
      <c r="D84" s="58"/>
      <c r="E84" s="59"/>
      <c r="F84" s="60"/>
      <c r="G84" s="8">
        <f>SUM(G31:G83)</f>
        <v>0</v>
      </c>
      <c r="H84" s="23"/>
    </row>
    <row r="85" spans="1:8" ht="30" customHeight="1" x14ac:dyDescent="0.25">
      <c r="A85" s="17"/>
      <c r="B85" s="61" t="s">
        <v>152</v>
      </c>
      <c r="C85" s="61"/>
      <c r="D85" s="61"/>
      <c r="E85" s="61"/>
      <c r="F85" s="61"/>
      <c r="G85" s="61"/>
      <c r="H85" s="17"/>
    </row>
  </sheetData>
  <sheetProtection algorithmName="SHA-512" hashValue="cj7xyxWUu6qGWaUGuZI5VXzizNwrktIqz7Pfp2WpK9r0mmkrJDyp3+TCDS8jTcApKg21/+R/kB6wnLw6RAtZOw==" saltValue="mCV9xK7QsE6RgzD1jtbZEg==" spinCount="100000" sheet="1" formatCells="0" formatColumns="0" formatRows="0"/>
  <mergeCells count="8">
    <mergeCell ref="B1:G1"/>
    <mergeCell ref="B85:G85"/>
    <mergeCell ref="B2:G2"/>
    <mergeCell ref="B3:G3"/>
    <mergeCell ref="B4:G4"/>
    <mergeCell ref="C5:E5"/>
    <mergeCell ref="C9:G9"/>
    <mergeCell ref="C30:G30"/>
  </mergeCells>
  <phoneticPr fontId="12" type="noConversion"/>
  <dataValidations count="1">
    <dataValidation type="custom" allowBlank="1" showInputMessage="1" showErrorMessage="1" sqref="E10:E24 E31:E83" xr:uid="{55BFD64F-E34C-4C47-9DA4-C59551D3FE57}">
      <formula1>IF(ISNUMBER(FIND(".",E10)),LEN(E10)-FIND(".",E10)&lt;=2,TRUE)</formula1>
    </dataValidation>
  </dataValidations>
  <printOptions horizontalCentered="1"/>
  <pageMargins left="0.2" right="0.2" top="0.5" bottom="0.75" header="0.3" footer="0.3"/>
  <pageSetup scale="72" orientation="portrait" r:id="rId1"/>
  <rowBreaks count="1" manualBreakCount="1">
    <brk id="2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DCEBA-1558-4144-B738-E4F7783EFFB4}">
  <dimension ref="A1:H85"/>
  <sheetViews>
    <sheetView showGridLines="0" view="pageBreakPreview" zoomScaleNormal="100" zoomScaleSheetLayoutView="100" workbookViewId="0">
      <selection activeCell="E74" sqref="E74"/>
    </sheetView>
  </sheetViews>
  <sheetFormatPr defaultColWidth="8.85546875" defaultRowHeight="15" x14ac:dyDescent="0.25"/>
  <cols>
    <col min="1" max="1" width="3.42578125" style="20" customWidth="1"/>
    <col min="2" max="2" width="10.140625" style="62" customWidth="1"/>
    <col min="3" max="3" width="61.140625" style="20" customWidth="1"/>
    <col min="4" max="4" width="8.85546875" style="62"/>
    <col min="5" max="5" width="15.5703125" style="13" bestFit="1" customWidth="1"/>
    <col min="6" max="6" width="8.85546875" style="62"/>
    <col min="7" max="7" width="19.140625" style="13" bestFit="1" customWidth="1"/>
    <col min="8" max="8" width="3.42578125" style="20" customWidth="1"/>
    <col min="9" max="16384" width="8.85546875" style="20"/>
  </cols>
  <sheetData>
    <row r="1" spans="1:8" ht="21.75" customHeight="1" x14ac:dyDescent="0.25">
      <c r="A1" s="17"/>
      <c r="B1" s="18" t="s">
        <v>453</v>
      </c>
      <c r="C1" s="18"/>
      <c r="D1" s="18"/>
      <c r="E1" s="18"/>
      <c r="F1" s="18"/>
      <c r="G1" s="18"/>
      <c r="H1" s="17"/>
    </row>
    <row r="2" spans="1:8" ht="21" x14ac:dyDescent="0.25">
      <c r="A2" s="17"/>
      <c r="B2" s="21" t="s">
        <v>0</v>
      </c>
      <c r="C2" s="21"/>
      <c r="D2" s="21"/>
      <c r="E2" s="21"/>
      <c r="F2" s="21"/>
      <c r="G2" s="21"/>
      <c r="H2" s="17"/>
    </row>
    <row r="3" spans="1:8" ht="21" x14ac:dyDescent="0.25">
      <c r="A3" s="17"/>
      <c r="B3" s="21" t="s">
        <v>451</v>
      </c>
      <c r="C3" s="21"/>
      <c r="D3" s="21"/>
      <c r="E3" s="21"/>
      <c r="F3" s="21"/>
      <c r="G3" s="21"/>
      <c r="H3" s="17"/>
    </row>
    <row r="4" spans="1:8" ht="21" x14ac:dyDescent="0.25">
      <c r="A4" s="17"/>
      <c r="B4" s="22" t="s">
        <v>450</v>
      </c>
      <c r="C4" s="22"/>
      <c r="D4" s="22"/>
      <c r="E4" s="22"/>
      <c r="F4" s="22"/>
      <c r="G4" s="22"/>
      <c r="H4" s="17"/>
    </row>
    <row r="5" spans="1:8" s="26" customFormat="1" x14ac:dyDescent="0.25">
      <c r="A5" s="23"/>
      <c r="B5" s="24" t="s">
        <v>1</v>
      </c>
      <c r="C5" s="25" t="s">
        <v>2</v>
      </c>
      <c r="D5" s="25"/>
      <c r="E5" s="25"/>
      <c r="F5" s="24"/>
      <c r="G5" s="1"/>
      <c r="H5" s="23"/>
    </row>
    <row r="6" spans="1:8" s="26" customFormat="1" x14ac:dyDescent="0.25">
      <c r="A6" s="23"/>
      <c r="B6" s="24" t="s">
        <v>302</v>
      </c>
      <c r="C6" s="23" t="s">
        <v>301</v>
      </c>
      <c r="D6" s="24"/>
      <c r="E6" s="1"/>
      <c r="F6" s="24"/>
      <c r="G6" s="1"/>
      <c r="H6" s="23"/>
    </row>
    <row r="7" spans="1:8" s="26" customFormat="1" x14ac:dyDescent="0.25">
      <c r="A7" s="23"/>
      <c r="B7" s="24" t="s">
        <v>303</v>
      </c>
      <c r="C7" s="23" t="s">
        <v>6</v>
      </c>
      <c r="D7" s="24"/>
      <c r="E7" s="2"/>
      <c r="F7" s="24"/>
      <c r="G7" s="2"/>
      <c r="H7" s="23"/>
    </row>
    <row r="8" spans="1:8" s="30" customFormat="1" ht="30.75" thickBot="1" x14ac:dyDescent="0.3">
      <c r="A8" s="27"/>
      <c r="B8" s="28" t="s">
        <v>7</v>
      </c>
      <c r="C8" s="29" t="s">
        <v>8</v>
      </c>
      <c r="D8" s="28" t="s">
        <v>9</v>
      </c>
      <c r="E8" s="3" t="s">
        <v>10</v>
      </c>
      <c r="F8" s="28" t="s">
        <v>11</v>
      </c>
      <c r="G8" s="4" t="s">
        <v>12</v>
      </c>
      <c r="H8" s="27"/>
    </row>
    <row r="9" spans="1:8" s="36" customFormat="1" ht="20.100000000000001" customHeight="1" x14ac:dyDescent="0.25">
      <c r="A9" s="31"/>
      <c r="B9" s="32" t="s">
        <v>307</v>
      </c>
      <c r="C9" s="33" t="s">
        <v>6</v>
      </c>
      <c r="D9" s="34"/>
      <c r="E9" s="34"/>
      <c r="F9" s="34"/>
      <c r="G9" s="35"/>
      <c r="H9" s="31"/>
    </row>
    <row r="10" spans="1:8" ht="20.100000000000001" customHeight="1" x14ac:dyDescent="0.25">
      <c r="A10" s="17"/>
      <c r="B10" s="37" t="s">
        <v>308</v>
      </c>
      <c r="C10" s="38" t="s">
        <v>18</v>
      </c>
      <c r="D10" s="39" t="s">
        <v>15</v>
      </c>
      <c r="E10" s="5"/>
      <c r="F10" s="39">
        <v>12</v>
      </c>
      <c r="G10" s="6">
        <f t="shared" ref="G10:G21" si="0">SUM(E10*F10)</f>
        <v>0</v>
      </c>
      <c r="H10" s="17"/>
    </row>
    <row r="11" spans="1:8" ht="20.100000000000001" customHeight="1" x14ac:dyDescent="0.25">
      <c r="A11" s="17"/>
      <c r="B11" s="37" t="s">
        <v>309</v>
      </c>
      <c r="C11" s="38" t="s">
        <v>20</v>
      </c>
      <c r="D11" s="39" t="s">
        <v>15</v>
      </c>
      <c r="E11" s="5"/>
      <c r="F11" s="39">
        <v>12</v>
      </c>
      <c r="G11" s="6">
        <f t="shared" si="0"/>
        <v>0</v>
      </c>
      <c r="H11" s="17"/>
    </row>
    <row r="12" spans="1:8" ht="20.100000000000001" customHeight="1" x14ac:dyDescent="0.25">
      <c r="A12" s="17"/>
      <c r="B12" s="37" t="s">
        <v>310</v>
      </c>
      <c r="C12" s="38" t="s">
        <v>22</v>
      </c>
      <c r="D12" s="39" t="s">
        <v>15</v>
      </c>
      <c r="E12" s="5"/>
      <c r="F12" s="39">
        <v>12</v>
      </c>
      <c r="G12" s="6">
        <f t="shared" si="0"/>
        <v>0</v>
      </c>
      <c r="H12" s="17"/>
    </row>
    <row r="13" spans="1:8" ht="20.100000000000001" customHeight="1" x14ac:dyDescent="0.25">
      <c r="A13" s="17"/>
      <c r="B13" s="37" t="s">
        <v>311</v>
      </c>
      <c r="C13" s="38" t="s">
        <v>24</v>
      </c>
      <c r="D13" s="39" t="s">
        <v>15</v>
      </c>
      <c r="E13" s="5"/>
      <c r="F13" s="39">
        <v>12</v>
      </c>
      <c r="G13" s="6">
        <f t="shared" si="0"/>
        <v>0</v>
      </c>
      <c r="H13" s="17"/>
    </row>
    <row r="14" spans="1:8" ht="20.100000000000001" customHeight="1" x14ac:dyDescent="0.25">
      <c r="A14" s="17"/>
      <c r="B14" s="37" t="s">
        <v>312</v>
      </c>
      <c r="C14" s="38" t="s">
        <v>26</v>
      </c>
      <c r="D14" s="39" t="s">
        <v>15</v>
      </c>
      <c r="E14" s="5"/>
      <c r="F14" s="39">
        <v>12</v>
      </c>
      <c r="G14" s="6">
        <f t="shared" si="0"/>
        <v>0</v>
      </c>
      <c r="H14" s="17"/>
    </row>
    <row r="15" spans="1:8" ht="20.100000000000001" customHeight="1" x14ac:dyDescent="0.25">
      <c r="A15" s="17"/>
      <c r="B15" s="37" t="s">
        <v>313</v>
      </c>
      <c r="C15" s="38" t="s">
        <v>28</v>
      </c>
      <c r="D15" s="39" t="s">
        <v>15</v>
      </c>
      <c r="E15" s="5"/>
      <c r="F15" s="39">
        <v>12</v>
      </c>
      <c r="G15" s="6">
        <f t="shared" si="0"/>
        <v>0</v>
      </c>
      <c r="H15" s="17"/>
    </row>
    <row r="16" spans="1:8" ht="20.100000000000001" customHeight="1" x14ac:dyDescent="0.25">
      <c r="A16" s="17"/>
      <c r="B16" s="37" t="s">
        <v>314</v>
      </c>
      <c r="C16" s="38" t="s">
        <v>30</v>
      </c>
      <c r="D16" s="39" t="s">
        <v>15</v>
      </c>
      <c r="E16" s="5"/>
      <c r="F16" s="39">
        <v>12</v>
      </c>
      <c r="G16" s="6">
        <f t="shared" si="0"/>
        <v>0</v>
      </c>
      <c r="H16" s="17"/>
    </row>
    <row r="17" spans="1:8" s="43" customFormat="1" ht="20.100000000000001" customHeight="1" x14ac:dyDescent="0.25">
      <c r="A17" s="40"/>
      <c r="B17" s="41" t="s">
        <v>315</v>
      </c>
      <c r="C17" s="38" t="s">
        <v>32</v>
      </c>
      <c r="D17" s="42" t="s">
        <v>15</v>
      </c>
      <c r="E17" s="5"/>
      <c r="F17" s="42">
        <v>12</v>
      </c>
      <c r="G17" s="6">
        <f t="shared" si="0"/>
        <v>0</v>
      </c>
      <c r="H17" s="40"/>
    </row>
    <row r="18" spans="1:8" ht="20.100000000000001" customHeight="1" x14ac:dyDescent="0.25">
      <c r="A18" s="17"/>
      <c r="B18" s="41" t="s">
        <v>316</v>
      </c>
      <c r="C18" s="38" t="s">
        <v>34</v>
      </c>
      <c r="D18" s="42" t="s">
        <v>15</v>
      </c>
      <c r="E18" s="5"/>
      <c r="F18" s="42">
        <v>12</v>
      </c>
      <c r="G18" s="6">
        <f t="shared" si="0"/>
        <v>0</v>
      </c>
      <c r="H18" s="17"/>
    </row>
    <row r="19" spans="1:8" ht="20.100000000000001" customHeight="1" x14ac:dyDescent="0.25">
      <c r="A19" s="17"/>
      <c r="B19" s="41" t="s">
        <v>317</v>
      </c>
      <c r="C19" s="38" t="s">
        <v>36</v>
      </c>
      <c r="D19" s="42" t="s">
        <v>15</v>
      </c>
      <c r="E19" s="5"/>
      <c r="F19" s="42">
        <v>12</v>
      </c>
      <c r="G19" s="6">
        <f t="shared" si="0"/>
        <v>0</v>
      </c>
      <c r="H19" s="17"/>
    </row>
    <row r="20" spans="1:8" s="43" customFormat="1" ht="20.100000000000001" customHeight="1" x14ac:dyDescent="0.25">
      <c r="A20" s="40"/>
      <c r="B20" s="41" t="s">
        <v>318</v>
      </c>
      <c r="C20" s="38" t="s">
        <v>38</v>
      </c>
      <c r="D20" s="42" t="s">
        <v>15</v>
      </c>
      <c r="E20" s="5"/>
      <c r="F20" s="42">
        <v>12</v>
      </c>
      <c r="G20" s="6">
        <f t="shared" si="0"/>
        <v>0</v>
      </c>
      <c r="H20" s="40"/>
    </row>
    <row r="21" spans="1:8" ht="20.100000000000001" customHeight="1" x14ac:dyDescent="0.25">
      <c r="A21" s="17"/>
      <c r="B21" s="37" t="s">
        <v>319</v>
      </c>
      <c r="C21" s="38" t="s">
        <v>40</v>
      </c>
      <c r="D21" s="42" t="s">
        <v>15</v>
      </c>
      <c r="E21" s="5"/>
      <c r="F21" s="42">
        <v>12</v>
      </c>
      <c r="G21" s="6">
        <f t="shared" si="0"/>
        <v>0</v>
      </c>
      <c r="H21" s="17"/>
    </row>
    <row r="22" spans="1:8" ht="20.100000000000001" customHeight="1" x14ac:dyDescent="0.25">
      <c r="A22" s="17"/>
      <c r="B22" s="37" t="s">
        <v>320</v>
      </c>
      <c r="C22" s="38" t="s">
        <v>42</v>
      </c>
      <c r="D22" s="39" t="s">
        <v>15</v>
      </c>
      <c r="E22" s="5"/>
      <c r="F22" s="42">
        <v>12</v>
      </c>
      <c r="G22" s="6">
        <f>SUM(E22*F22)</f>
        <v>0</v>
      </c>
      <c r="H22" s="17"/>
    </row>
    <row r="23" spans="1:8" ht="20.100000000000001" customHeight="1" x14ac:dyDescent="0.25">
      <c r="A23" s="17"/>
      <c r="B23" s="41" t="s">
        <v>321</v>
      </c>
      <c r="C23" s="38" t="s">
        <v>43</v>
      </c>
      <c r="D23" s="42" t="s">
        <v>15</v>
      </c>
      <c r="E23" s="5"/>
      <c r="F23" s="42">
        <v>12</v>
      </c>
      <c r="G23" s="6">
        <f t="shared" ref="G23" si="1">SUM(E23*F23)</f>
        <v>0</v>
      </c>
      <c r="H23" s="17"/>
    </row>
    <row r="24" spans="1:8" ht="20.100000000000001" customHeight="1" x14ac:dyDescent="0.25">
      <c r="A24" s="17"/>
      <c r="B24" s="41" t="s">
        <v>322</v>
      </c>
      <c r="C24" s="38" t="s">
        <v>44</v>
      </c>
      <c r="D24" s="44"/>
      <c r="E24" s="16"/>
      <c r="F24" s="44"/>
      <c r="G24" s="14"/>
      <c r="H24" s="17"/>
    </row>
    <row r="25" spans="1:8" s="26" customFormat="1" ht="20.100000000000001" customHeight="1" thickBot="1" x14ac:dyDescent="0.3">
      <c r="A25" s="23"/>
      <c r="B25" s="45"/>
      <c r="C25" s="46" t="s">
        <v>45</v>
      </c>
      <c r="D25" s="47"/>
      <c r="E25" s="7"/>
      <c r="F25" s="47"/>
      <c r="G25" s="8">
        <f>SUM(G10:G23)</f>
        <v>0</v>
      </c>
      <c r="H25" s="23"/>
    </row>
    <row r="26" spans="1:8" x14ac:dyDescent="0.25">
      <c r="A26" s="17"/>
      <c r="B26" s="48"/>
      <c r="C26" s="17"/>
      <c r="D26" s="48"/>
      <c r="E26" s="9"/>
      <c r="F26" s="48"/>
      <c r="G26" s="9"/>
      <c r="H26" s="17"/>
    </row>
    <row r="27" spans="1:8" x14ac:dyDescent="0.25">
      <c r="A27" s="17"/>
      <c r="B27" s="48"/>
      <c r="C27" s="17"/>
      <c r="D27" s="48"/>
      <c r="E27" s="9"/>
      <c r="F27" s="48"/>
      <c r="G27" s="9"/>
      <c r="H27" s="17"/>
    </row>
    <row r="28" spans="1:8" s="26" customFormat="1" x14ac:dyDescent="0.25">
      <c r="A28" s="23"/>
      <c r="B28" s="49" t="s">
        <v>323</v>
      </c>
      <c r="C28" s="50" t="s">
        <v>47</v>
      </c>
      <c r="D28" s="49"/>
      <c r="E28" s="10"/>
      <c r="F28" s="49"/>
      <c r="G28" s="10"/>
      <c r="H28" s="23"/>
    </row>
    <row r="29" spans="1:8" s="52" customFormat="1" ht="30.75" thickBot="1" x14ac:dyDescent="0.3">
      <c r="A29" s="51"/>
      <c r="B29" s="28" t="s">
        <v>7</v>
      </c>
      <c r="C29" s="29" t="s">
        <v>8</v>
      </c>
      <c r="D29" s="28" t="s">
        <v>9</v>
      </c>
      <c r="E29" s="3" t="s">
        <v>10</v>
      </c>
      <c r="F29" s="28" t="s">
        <v>11</v>
      </c>
      <c r="G29" s="11" t="s">
        <v>12</v>
      </c>
      <c r="H29" s="51"/>
    </row>
    <row r="30" spans="1:8" s="36" customFormat="1" x14ac:dyDescent="0.25">
      <c r="A30" s="31"/>
      <c r="B30" s="32" t="s">
        <v>324</v>
      </c>
      <c r="C30" s="33" t="s">
        <v>49</v>
      </c>
      <c r="D30" s="34"/>
      <c r="E30" s="34"/>
      <c r="F30" s="34"/>
      <c r="G30" s="35"/>
      <c r="H30" s="31"/>
    </row>
    <row r="31" spans="1:8" x14ac:dyDescent="0.25">
      <c r="A31" s="17"/>
      <c r="B31" s="53" t="s">
        <v>325</v>
      </c>
      <c r="C31" s="54" t="s">
        <v>51</v>
      </c>
      <c r="D31" s="39" t="s">
        <v>52</v>
      </c>
      <c r="E31" s="5"/>
      <c r="F31" s="39">
        <v>1</v>
      </c>
      <c r="G31" s="6">
        <f t="shared" ref="G31:G83" si="2">E31*F31</f>
        <v>0</v>
      </c>
      <c r="H31" s="17"/>
    </row>
    <row r="32" spans="1:8" x14ac:dyDescent="0.25">
      <c r="A32" s="17"/>
      <c r="B32" s="53" t="s">
        <v>326</v>
      </c>
      <c r="C32" s="54" t="s">
        <v>54</v>
      </c>
      <c r="D32" s="39" t="s">
        <v>52</v>
      </c>
      <c r="E32" s="5"/>
      <c r="F32" s="39">
        <v>1</v>
      </c>
      <c r="G32" s="6">
        <f t="shared" si="2"/>
        <v>0</v>
      </c>
      <c r="H32" s="17"/>
    </row>
    <row r="33" spans="1:8" x14ac:dyDescent="0.25">
      <c r="A33" s="17"/>
      <c r="B33" s="53" t="s">
        <v>327</v>
      </c>
      <c r="C33" s="54" t="s">
        <v>56</v>
      </c>
      <c r="D33" s="39" t="s">
        <v>52</v>
      </c>
      <c r="E33" s="5"/>
      <c r="F33" s="39">
        <v>1</v>
      </c>
      <c r="G33" s="6">
        <f t="shared" si="2"/>
        <v>0</v>
      </c>
      <c r="H33" s="17"/>
    </row>
    <row r="34" spans="1:8" x14ac:dyDescent="0.25">
      <c r="A34" s="17"/>
      <c r="B34" s="53" t="s">
        <v>328</v>
      </c>
      <c r="C34" s="54" t="s">
        <v>58</v>
      </c>
      <c r="D34" s="39" t="s">
        <v>52</v>
      </c>
      <c r="E34" s="5"/>
      <c r="F34" s="39">
        <v>1</v>
      </c>
      <c r="G34" s="6">
        <f t="shared" si="2"/>
        <v>0</v>
      </c>
      <c r="H34" s="17"/>
    </row>
    <row r="35" spans="1:8" x14ac:dyDescent="0.25">
      <c r="A35" s="17"/>
      <c r="B35" s="53" t="s">
        <v>329</v>
      </c>
      <c r="C35" s="54" t="s">
        <v>60</v>
      </c>
      <c r="D35" s="39" t="s">
        <v>52</v>
      </c>
      <c r="E35" s="5"/>
      <c r="F35" s="39">
        <v>1</v>
      </c>
      <c r="G35" s="6">
        <f t="shared" si="2"/>
        <v>0</v>
      </c>
      <c r="H35" s="17"/>
    </row>
    <row r="36" spans="1:8" x14ac:dyDescent="0.25">
      <c r="A36" s="17"/>
      <c r="B36" s="53" t="s">
        <v>330</v>
      </c>
      <c r="C36" s="54" t="s">
        <v>62</v>
      </c>
      <c r="D36" s="39" t="s">
        <v>52</v>
      </c>
      <c r="E36" s="5"/>
      <c r="F36" s="39">
        <v>1</v>
      </c>
      <c r="G36" s="6">
        <f t="shared" si="2"/>
        <v>0</v>
      </c>
      <c r="H36" s="17"/>
    </row>
    <row r="37" spans="1:8" x14ac:dyDescent="0.25">
      <c r="A37" s="17"/>
      <c r="B37" s="53" t="s">
        <v>331</v>
      </c>
      <c r="C37" s="54" t="s">
        <v>64</v>
      </c>
      <c r="D37" s="39" t="s">
        <v>52</v>
      </c>
      <c r="E37" s="5"/>
      <c r="F37" s="39">
        <v>1</v>
      </c>
      <c r="G37" s="6">
        <f t="shared" si="2"/>
        <v>0</v>
      </c>
      <c r="H37" s="17"/>
    </row>
    <row r="38" spans="1:8" x14ac:dyDescent="0.25">
      <c r="A38" s="17"/>
      <c r="B38" s="53" t="s">
        <v>332</v>
      </c>
      <c r="C38" s="54" t="s">
        <v>66</v>
      </c>
      <c r="D38" s="39" t="s">
        <v>52</v>
      </c>
      <c r="E38" s="5"/>
      <c r="F38" s="39">
        <v>1</v>
      </c>
      <c r="G38" s="6">
        <f t="shared" si="2"/>
        <v>0</v>
      </c>
      <c r="H38" s="17"/>
    </row>
    <row r="39" spans="1:8" x14ac:dyDescent="0.25">
      <c r="A39" s="17"/>
      <c r="B39" s="53" t="s">
        <v>333</v>
      </c>
      <c r="C39" s="54" t="s">
        <v>68</v>
      </c>
      <c r="D39" s="39" t="s">
        <v>52</v>
      </c>
      <c r="E39" s="5"/>
      <c r="F39" s="39">
        <v>1</v>
      </c>
      <c r="G39" s="6">
        <f t="shared" si="2"/>
        <v>0</v>
      </c>
      <c r="H39" s="17"/>
    </row>
    <row r="40" spans="1:8" x14ac:dyDescent="0.25">
      <c r="A40" s="17"/>
      <c r="B40" s="53" t="s">
        <v>334</v>
      </c>
      <c r="C40" s="54" t="s">
        <v>70</v>
      </c>
      <c r="D40" s="39" t="s">
        <v>52</v>
      </c>
      <c r="E40" s="5"/>
      <c r="F40" s="39">
        <v>1</v>
      </c>
      <c r="G40" s="6">
        <f t="shared" si="2"/>
        <v>0</v>
      </c>
      <c r="H40" s="17"/>
    </row>
    <row r="41" spans="1:8" x14ac:dyDescent="0.25">
      <c r="A41" s="17"/>
      <c r="B41" s="53" t="s">
        <v>335</v>
      </c>
      <c r="C41" s="54" t="s">
        <v>72</v>
      </c>
      <c r="D41" s="39" t="s">
        <v>52</v>
      </c>
      <c r="E41" s="5"/>
      <c r="F41" s="39">
        <v>1</v>
      </c>
      <c r="G41" s="6">
        <f t="shared" si="2"/>
        <v>0</v>
      </c>
      <c r="H41" s="17"/>
    </row>
    <row r="42" spans="1:8" x14ac:dyDescent="0.25">
      <c r="A42" s="17"/>
      <c r="B42" s="53" t="s">
        <v>336</v>
      </c>
      <c r="C42" s="54" t="s">
        <v>74</v>
      </c>
      <c r="D42" s="39" t="s">
        <v>52</v>
      </c>
      <c r="E42" s="5"/>
      <c r="F42" s="39">
        <v>1</v>
      </c>
      <c r="G42" s="6">
        <f t="shared" si="2"/>
        <v>0</v>
      </c>
      <c r="H42" s="17"/>
    </row>
    <row r="43" spans="1:8" x14ac:dyDescent="0.25">
      <c r="A43" s="17"/>
      <c r="B43" s="53" t="s">
        <v>337</v>
      </c>
      <c r="C43" s="54" t="s">
        <v>76</v>
      </c>
      <c r="D43" s="39" t="s">
        <v>52</v>
      </c>
      <c r="E43" s="5"/>
      <c r="F43" s="39">
        <v>1</v>
      </c>
      <c r="G43" s="6">
        <f t="shared" si="2"/>
        <v>0</v>
      </c>
      <c r="H43" s="17"/>
    </row>
    <row r="44" spans="1:8" x14ac:dyDescent="0.25">
      <c r="A44" s="17"/>
      <c r="B44" s="53" t="s">
        <v>338</v>
      </c>
      <c r="C44" s="54" t="s">
        <v>78</v>
      </c>
      <c r="D44" s="39" t="s">
        <v>52</v>
      </c>
      <c r="E44" s="5"/>
      <c r="F44" s="39">
        <v>1</v>
      </c>
      <c r="G44" s="6">
        <f t="shared" si="2"/>
        <v>0</v>
      </c>
      <c r="H44" s="17"/>
    </row>
    <row r="45" spans="1:8" x14ac:dyDescent="0.25">
      <c r="A45" s="17"/>
      <c r="B45" s="53" t="s">
        <v>339</v>
      </c>
      <c r="C45" s="54" t="s">
        <v>80</v>
      </c>
      <c r="D45" s="39" t="s">
        <v>52</v>
      </c>
      <c r="E45" s="5"/>
      <c r="F45" s="39">
        <v>1</v>
      </c>
      <c r="G45" s="6">
        <f t="shared" si="2"/>
        <v>0</v>
      </c>
      <c r="H45" s="17"/>
    </row>
    <row r="46" spans="1:8" x14ac:dyDescent="0.25">
      <c r="A46" s="17"/>
      <c r="B46" s="53" t="s">
        <v>340</v>
      </c>
      <c r="C46" s="54" t="s">
        <v>82</v>
      </c>
      <c r="D46" s="39" t="s">
        <v>52</v>
      </c>
      <c r="E46" s="5"/>
      <c r="F46" s="39">
        <v>1</v>
      </c>
      <c r="G46" s="6">
        <f t="shared" si="2"/>
        <v>0</v>
      </c>
      <c r="H46" s="17"/>
    </row>
    <row r="47" spans="1:8" x14ac:dyDescent="0.25">
      <c r="A47" s="17"/>
      <c r="B47" s="53" t="s">
        <v>341</v>
      </c>
      <c r="C47" s="54" t="s">
        <v>84</v>
      </c>
      <c r="D47" s="39" t="s">
        <v>52</v>
      </c>
      <c r="E47" s="5"/>
      <c r="F47" s="39">
        <v>1</v>
      </c>
      <c r="G47" s="6">
        <f t="shared" si="2"/>
        <v>0</v>
      </c>
      <c r="H47" s="17"/>
    </row>
    <row r="48" spans="1:8" x14ac:dyDescent="0.25">
      <c r="A48" s="17"/>
      <c r="B48" s="53" t="s">
        <v>342</v>
      </c>
      <c r="C48" s="54" t="s">
        <v>86</v>
      </c>
      <c r="D48" s="39" t="s">
        <v>52</v>
      </c>
      <c r="E48" s="5"/>
      <c r="F48" s="39">
        <v>1</v>
      </c>
      <c r="G48" s="6">
        <f t="shared" si="2"/>
        <v>0</v>
      </c>
      <c r="H48" s="17"/>
    </row>
    <row r="49" spans="1:8" x14ac:dyDescent="0.25">
      <c r="A49" s="17"/>
      <c r="B49" s="53" t="s">
        <v>343</v>
      </c>
      <c r="C49" s="54" t="s">
        <v>88</v>
      </c>
      <c r="D49" s="39" t="s">
        <v>52</v>
      </c>
      <c r="E49" s="5"/>
      <c r="F49" s="39">
        <v>1</v>
      </c>
      <c r="G49" s="6">
        <f t="shared" si="2"/>
        <v>0</v>
      </c>
      <c r="H49" s="17"/>
    </row>
    <row r="50" spans="1:8" x14ac:dyDescent="0.25">
      <c r="A50" s="17"/>
      <c r="B50" s="53" t="s">
        <v>344</v>
      </c>
      <c r="C50" s="54" t="s">
        <v>90</v>
      </c>
      <c r="D50" s="39" t="s">
        <v>52</v>
      </c>
      <c r="E50" s="5"/>
      <c r="F50" s="39">
        <v>1</v>
      </c>
      <c r="G50" s="6">
        <f t="shared" si="2"/>
        <v>0</v>
      </c>
      <c r="H50" s="17"/>
    </row>
    <row r="51" spans="1:8" x14ac:dyDescent="0.25">
      <c r="A51" s="17"/>
      <c r="B51" s="53" t="s">
        <v>345</v>
      </c>
      <c r="C51" s="54" t="s">
        <v>92</v>
      </c>
      <c r="D51" s="39" t="s">
        <v>52</v>
      </c>
      <c r="E51" s="5"/>
      <c r="F51" s="39">
        <v>1</v>
      </c>
      <c r="G51" s="6">
        <f t="shared" si="2"/>
        <v>0</v>
      </c>
      <c r="H51" s="17"/>
    </row>
    <row r="52" spans="1:8" x14ac:dyDescent="0.25">
      <c r="A52" s="17"/>
      <c r="B52" s="53" t="s">
        <v>346</v>
      </c>
      <c r="C52" s="54" t="s">
        <v>94</v>
      </c>
      <c r="D52" s="39" t="s">
        <v>52</v>
      </c>
      <c r="E52" s="5"/>
      <c r="F52" s="39">
        <v>1</v>
      </c>
      <c r="G52" s="6">
        <f t="shared" si="2"/>
        <v>0</v>
      </c>
      <c r="H52" s="17"/>
    </row>
    <row r="53" spans="1:8" x14ac:dyDescent="0.25">
      <c r="A53" s="17"/>
      <c r="B53" s="53" t="s">
        <v>347</v>
      </c>
      <c r="C53" s="54" t="s">
        <v>96</v>
      </c>
      <c r="D53" s="39" t="s">
        <v>52</v>
      </c>
      <c r="E53" s="5"/>
      <c r="F53" s="39">
        <v>1</v>
      </c>
      <c r="G53" s="6">
        <f t="shared" si="2"/>
        <v>0</v>
      </c>
      <c r="H53" s="17"/>
    </row>
    <row r="54" spans="1:8" x14ac:dyDescent="0.25">
      <c r="A54" s="17"/>
      <c r="B54" s="53" t="s">
        <v>348</v>
      </c>
      <c r="C54" s="54" t="s">
        <v>98</v>
      </c>
      <c r="D54" s="39" t="s">
        <v>52</v>
      </c>
      <c r="E54" s="5"/>
      <c r="F54" s="39">
        <v>1</v>
      </c>
      <c r="G54" s="6">
        <f t="shared" si="2"/>
        <v>0</v>
      </c>
      <c r="H54" s="17"/>
    </row>
    <row r="55" spans="1:8" x14ac:dyDescent="0.25">
      <c r="A55" s="17"/>
      <c r="B55" s="53" t="s">
        <v>349</v>
      </c>
      <c r="C55" s="55" t="s">
        <v>100</v>
      </c>
      <c r="D55" s="56"/>
      <c r="E55" s="16"/>
      <c r="F55" s="56"/>
      <c r="G55" s="12"/>
      <c r="H55" s="17"/>
    </row>
    <row r="56" spans="1:8" x14ac:dyDescent="0.25">
      <c r="A56" s="17"/>
      <c r="B56" s="53" t="s">
        <v>350</v>
      </c>
      <c r="C56" s="54" t="s">
        <v>102</v>
      </c>
      <c r="D56" s="39" t="s">
        <v>52</v>
      </c>
      <c r="E56" s="5"/>
      <c r="F56" s="39">
        <v>1</v>
      </c>
      <c r="G56" s="6">
        <f t="shared" si="2"/>
        <v>0</v>
      </c>
      <c r="H56" s="17"/>
    </row>
    <row r="57" spans="1:8" x14ac:dyDescent="0.25">
      <c r="A57" s="17"/>
      <c r="B57" s="53" t="s">
        <v>351</v>
      </c>
      <c r="C57" s="54" t="s">
        <v>104</v>
      </c>
      <c r="D57" s="39" t="s">
        <v>52</v>
      </c>
      <c r="E57" s="5"/>
      <c r="F57" s="39">
        <v>1</v>
      </c>
      <c r="G57" s="6">
        <f t="shared" si="2"/>
        <v>0</v>
      </c>
      <c r="H57" s="17"/>
    </row>
    <row r="58" spans="1:8" x14ac:dyDescent="0.25">
      <c r="A58" s="17"/>
      <c r="B58" s="53" t="s">
        <v>352</v>
      </c>
      <c r="C58" s="54" t="s">
        <v>106</v>
      </c>
      <c r="D58" s="39" t="s">
        <v>52</v>
      </c>
      <c r="E58" s="5"/>
      <c r="F58" s="39">
        <v>1</v>
      </c>
      <c r="G58" s="6">
        <f t="shared" si="2"/>
        <v>0</v>
      </c>
      <c r="H58" s="17"/>
    </row>
    <row r="59" spans="1:8" x14ac:dyDescent="0.25">
      <c r="A59" s="17"/>
      <c r="B59" s="53" t="s">
        <v>353</v>
      </c>
      <c r="C59" s="54" t="s">
        <v>108</v>
      </c>
      <c r="D59" s="39" t="s">
        <v>52</v>
      </c>
      <c r="E59" s="5"/>
      <c r="F59" s="39">
        <v>1</v>
      </c>
      <c r="G59" s="6">
        <f t="shared" si="2"/>
        <v>0</v>
      </c>
      <c r="H59" s="17"/>
    </row>
    <row r="60" spans="1:8" x14ac:dyDescent="0.25">
      <c r="A60" s="17"/>
      <c r="B60" s="53" t="s">
        <v>354</v>
      </c>
      <c r="C60" s="54" t="s">
        <v>110</v>
      </c>
      <c r="D60" s="39" t="s">
        <v>52</v>
      </c>
      <c r="E60" s="5"/>
      <c r="F60" s="39">
        <v>1</v>
      </c>
      <c r="G60" s="6">
        <f t="shared" si="2"/>
        <v>0</v>
      </c>
      <c r="H60" s="17"/>
    </row>
    <row r="61" spans="1:8" x14ac:dyDescent="0.25">
      <c r="A61" s="17"/>
      <c r="B61" s="53" t="s">
        <v>355</v>
      </c>
      <c r="C61" s="54" t="s">
        <v>112</v>
      </c>
      <c r="D61" s="39" t="s">
        <v>52</v>
      </c>
      <c r="E61" s="5"/>
      <c r="F61" s="39">
        <v>1</v>
      </c>
      <c r="G61" s="6">
        <f t="shared" si="2"/>
        <v>0</v>
      </c>
      <c r="H61" s="17"/>
    </row>
    <row r="62" spans="1:8" x14ac:dyDescent="0.25">
      <c r="A62" s="17"/>
      <c r="B62" s="53" t="s">
        <v>356</v>
      </c>
      <c r="C62" s="55" t="s">
        <v>114</v>
      </c>
      <c r="D62" s="56"/>
      <c r="E62" s="16"/>
      <c r="F62" s="56"/>
      <c r="G62" s="12"/>
      <c r="H62" s="17"/>
    </row>
    <row r="63" spans="1:8" x14ac:dyDescent="0.25">
      <c r="A63" s="17"/>
      <c r="B63" s="53" t="s">
        <v>357</v>
      </c>
      <c r="C63" s="54" t="s">
        <v>102</v>
      </c>
      <c r="D63" s="39" t="s">
        <v>52</v>
      </c>
      <c r="E63" s="5"/>
      <c r="F63" s="39">
        <v>1</v>
      </c>
      <c r="G63" s="6">
        <f t="shared" si="2"/>
        <v>0</v>
      </c>
      <c r="H63" s="17"/>
    </row>
    <row r="64" spans="1:8" x14ac:dyDescent="0.25">
      <c r="A64" s="17"/>
      <c r="B64" s="53" t="s">
        <v>358</v>
      </c>
      <c r="C64" s="54" t="s">
        <v>104</v>
      </c>
      <c r="D64" s="39" t="s">
        <v>52</v>
      </c>
      <c r="E64" s="5"/>
      <c r="F64" s="39">
        <v>1</v>
      </c>
      <c r="G64" s="6">
        <f t="shared" si="2"/>
        <v>0</v>
      </c>
      <c r="H64" s="17"/>
    </row>
    <row r="65" spans="1:8" x14ac:dyDescent="0.25">
      <c r="A65" s="17"/>
      <c r="B65" s="53" t="s">
        <v>359</v>
      </c>
      <c r="C65" s="54" t="s">
        <v>106</v>
      </c>
      <c r="D65" s="39" t="s">
        <v>52</v>
      </c>
      <c r="E65" s="5"/>
      <c r="F65" s="39">
        <v>1</v>
      </c>
      <c r="G65" s="6">
        <f t="shared" si="2"/>
        <v>0</v>
      </c>
      <c r="H65" s="17"/>
    </row>
    <row r="66" spans="1:8" x14ac:dyDescent="0.25">
      <c r="A66" s="17"/>
      <c r="B66" s="53" t="s">
        <v>360</v>
      </c>
      <c r="C66" s="54" t="s">
        <v>108</v>
      </c>
      <c r="D66" s="39" t="s">
        <v>52</v>
      </c>
      <c r="E66" s="5"/>
      <c r="F66" s="39">
        <v>1</v>
      </c>
      <c r="G66" s="6">
        <f t="shared" si="2"/>
        <v>0</v>
      </c>
      <c r="H66" s="17"/>
    </row>
    <row r="67" spans="1:8" x14ac:dyDescent="0.25">
      <c r="A67" s="17"/>
      <c r="B67" s="53" t="s">
        <v>361</v>
      </c>
      <c r="C67" s="54" t="s">
        <v>110</v>
      </c>
      <c r="D67" s="39" t="s">
        <v>52</v>
      </c>
      <c r="E67" s="5"/>
      <c r="F67" s="39">
        <v>1</v>
      </c>
      <c r="G67" s="6">
        <f t="shared" si="2"/>
        <v>0</v>
      </c>
      <c r="H67" s="17"/>
    </row>
    <row r="68" spans="1:8" x14ac:dyDescent="0.25">
      <c r="A68" s="17"/>
      <c r="B68" s="53" t="s">
        <v>362</v>
      </c>
      <c r="C68" s="54" t="s">
        <v>112</v>
      </c>
      <c r="D68" s="39" t="s">
        <v>52</v>
      </c>
      <c r="E68" s="5"/>
      <c r="F68" s="39">
        <v>1</v>
      </c>
      <c r="G68" s="6">
        <f t="shared" si="2"/>
        <v>0</v>
      </c>
      <c r="H68" s="17"/>
    </row>
    <row r="69" spans="1:8" x14ac:dyDescent="0.25">
      <c r="A69" s="17"/>
      <c r="B69" s="53" t="s">
        <v>363</v>
      </c>
      <c r="C69" s="54" t="s">
        <v>122</v>
      </c>
      <c r="D69" s="39" t="s">
        <v>52</v>
      </c>
      <c r="E69" s="5"/>
      <c r="F69" s="39">
        <v>1</v>
      </c>
      <c r="G69" s="6">
        <f t="shared" si="2"/>
        <v>0</v>
      </c>
      <c r="H69" s="17"/>
    </row>
    <row r="70" spans="1:8" x14ac:dyDescent="0.25">
      <c r="A70" s="17"/>
      <c r="B70" s="53" t="s">
        <v>364</v>
      </c>
      <c r="C70" s="54" t="s">
        <v>124</v>
      </c>
      <c r="D70" s="39" t="s">
        <v>52</v>
      </c>
      <c r="E70" s="5"/>
      <c r="F70" s="39">
        <v>1</v>
      </c>
      <c r="G70" s="6">
        <f t="shared" si="2"/>
        <v>0</v>
      </c>
      <c r="H70" s="17"/>
    </row>
    <row r="71" spans="1:8" x14ac:dyDescent="0.25">
      <c r="A71" s="17"/>
      <c r="B71" s="53" t="s">
        <v>365</v>
      </c>
      <c r="C71" s="54" t="s">
        <v>126</v>
      </c>
      <c r="D71" s="39" t="s">
        <v>52</v>
      </c>
      <c r="E71" s="5"/>
      <c r="F71" s="39">
        <v>1</v>
      </c>
      <c r="G71" s="6">
        <f t="shared" si="2"/>
        <v>0</v>
      </c>
      <c r="H71" s="17"/>
    </row>
    <row r="72" spans="1:8" x14ac:dyDescent="0.25">
      <c r="A72" s="17"/>
      <c r="B72" s="53" t="s">
        <v>366</v>
      </c>
      <c r="C72" s="54" t="s">
        <v>128</v>
      </c>
      <c r="D72" s="39" t="s">
        <v>52</v>
      </c>
      <c r="E72" s="5"/>
      <c r="F72" s="39">
        <v>1</v>
      </c>
      <c r="G72" s="6">
        <f t="shared" si="2"/>
        <v>0</v>
      </c>
      <c r="H72" s="17"/>
    </row>
    <row r="73" spans="1:8" x14ac:dyDescent="0.25">
      <c r="A73" s="17"/>
      <c r="B73" s="53" t="s">
        <v>367</v>
      </c>
      <c r="C73" s="54" t="s">
        <v>130</v>
      </c>
      <c r="D73" s="39" t="s">
        <v>52</v>
      </c>
      <c r="E73" s="5"/>
      <c r="F73" s="39">
        <v>1</v>
      </c>
      <c r="G73" s="6">
        <f t="shared" si="2"/>
        <v>0</v>
      </c>
      <c r="H73" s="17"/>
    </row>
    <row r="74" spans="1:8" x14ac:dyDescent="0.25">
      <c r="A74" s="17"/>
      <c r="B74" s="53" t="s">
        <v>368</v>
      </c>
      <c r="C74" s="54" t="s">
        <v>132</v>
      </c>
      <c r="D74" s="39" t="s">
        <v>52</v>
      </c>
      <c r="E74" s="5"/>
      <c r="F74" s="39">
        <v>1</v>
      </c>
      <c r="G74" s="6">
        <f t="shared" si="2"/>
        <v>0</v>
      </c>
      <c r="H74" s="17"/>
    </row>
    <row r="75" spans="1:8" x14ac:dyDescent="0.25">
      <c r="A75" s="17"/>
      <c r="B75" s="53" t="s">
        <v>369</v>
      </c>
      <c r="C75" s="54" t="s">
        <v>134</v>
      </c>
      <c r="D75" s="39" t="s">
        <v>52</v>
      </c>
      <c r="E75" s="5"/>
      <c r="F75" s="39">
        <v>1</v>
      </c>
      <c r="G75" s="6">
        <f t="shared" si="2"/>
        <v>0</v>
      </c>
      <c r="H75" s="17"/>
    </row>
    <row r="76" spans="1:8" x14ac:dyDescent="0.25">
      <c r="A76" s="17"/>
      <c r="B76" s="53" t="s">
        <v>370</v>
      </c>
      <c r="C76" s="54" t="s">
        <v>136</v>
      </c>
      <c r="D76" s="39" t="s">
        <v>52</v>
      </c>
      <c r="E76" s="5"/>
      <c r="F76" s="39">
        <v>1</v>
      </c>
      <c r="G76" s="6">
        <f t="shared" si="2"/>
        <v>0</v>
      </c>
      <c r="H76" s="17"/>
    </row>
    <row r="77" spans="1:8" x14ac:dyDescent="0.25">
      <c r="A77" s="17"/>
      <c r="B77" s="53" t="s">
        <v>371</v>
      </c>
      <c r="C77" s="54" t="s">
        <v>138</v>
      </c>
      <c r="D77" s="39" t="s">
        <v>52</v>
      </c>
      <c r="E77" s="5"/>
      <c r="F77" s="39">
        <v>1</v>
      </c>
      <c r="G77" s="6">
        <f t="shared" si="2"/>
        <v>0</v>
      </c>
      <c r="H77" s="17"/>
    </row>
    <row r="78" spans="1:8" x14ac:dyDescent="0.25">
      <c r="A78" s="17"/>
      <c r="B78" s="53" t="s">
        <v>372</v>
      </c>
      <c r="C78" s="54" t="s">
        <v>140</v>
      </c>
      <c r="D78" s="39" t="s">
        <v>52</v>
      </c>
      <c r="E78" s="5"/>
      <c r="F78" s="39">
        <v>1</v>
      </c>
      <c r="G78" s="6">
        <f t="shared" si="2"/>
        <v>0</v>
      </c>
      <c r="H78" s="17"/>
    </row>
    <row r="79" spans="1:8" x14ac:dyDescent="0.25">
      <c r="A79" s="17"/>
      <c r="B79" s="53" t="s">
        <v>373</v>
      </c>
      <c r="C79" s="54" t="s">
        <v>142</v>
      </c>
      <c r="D79" s="39" t="s">
        <v>52</v>
      </c>
      <c r="E79" s="5"/>
      <c r="F79" s="39">
        <v>1</v>
      </c>
      <c r="G79" s="6">
        <f t="shared" si="2"/>
        <v>0</v>
      </c>
      <c r="H79" s="17"/>
    </row>
    <row r="80" spans="1:8" x14ac:dyDescent="0.25">
      <c r="A80" s="17"/>
      <c r="B80" s="53" t="s">
        <v>374</v>
      </c>
      <c r="C80" s="54" t="s">
        <v>144</v>
      </c>
      <c r="D80" s="39" t="s">
        <v>52</v>
      </c>
      <c r="E80" s="5"/>
      <c r="F80" s="39">
        <v>1</v>
      </c>
      <c r="G80" s="6">
        <f t="shared" si="2"/>
        <v>0</v>
      </c>
      <c r="H80" s="17"/>
    </row>
    <row r="81" spans="1:8" x14ac:dyDescent="0.25">
      <c r="A81" s="17"/>
      <c r="B81" s="53" t="s">
        <v>375</v>
      </c>
      <c r="C81" s="54" t="s">
        <v>146</v>
      </c>
      <c r="D81" s="39" t="s">
        <v>52</v>
      </c>
      <c r="E81" s="5"/>
      <c r="F81" s="39">
        <v>1</v>
      </c>
      <c r="G81" s="6">
        <f t="shared" si="2"/>
        <v>0</v>
      </c>
      <c r="H81" s="17"/>
    </row>
    <row r="82" spans="1:8" x14ac:dyDescent="0.25">
      <c r="A82" s="17"/>
      <c r="B82" s="53" t="s">
        <v>376</v>
      </c>
      <c r="C82" s="54" t="s">
        <v>148</v>
      </c>
      <c r="D82" s="39" t="s">
        <v>52</v>
      </c>
      <c r="E82" s="5"/>
      <c r="F82" s="39">
        <v>1</v>
      </c>
      <c r="G82" s="6">
        <f t="shared" si="2"/>
        <v>0</v>
      </c>
      <c r="H82" s="17"/>
    </row>
    <row r="83" spans="1:8" x14ac:dyDescent="0.25">
      <c r="A83" s="17"/>
      <c r="B83" s="53" t="s">
        <v>377</v>
      </c>
      <c r="C83" s="54" t="s">
        <v>150</v>
      </c>
      <c r="D83" s="39" t="s">
        <v>52</v>
      </c>
      <c r="E83" s="5"/>
      <c r="F83" s="39">
        <v>1</v>
      </c>
      <c r="G83" s="6">
        <f t="shared" si="2"/>
        <v>0</v>
      </c>
      <c r="H83" s="17"/>
    </row>
    <row r="84" spans="1:8" s="26" customFormat="1" ht="15.75" thickBot="1" x14ac:dyDescent="0.3">
      <c r="A84" s="23"/>
      <c r="B84" s="57" t="s">
        <v>151</v>
      </c>
      <c r="C84" s="58"/>
      <c r="D84" s="58"/>
      <c r="E84" s="59"/>
      <c r="F84" s="60"/>
      <c r="G84" s="8">
        <f>SUM(G31:G83)</f>
        <v>0</v>
      </c>
      <c r="H84" s="23"/>
    </row>
    <row r="85" spans="1:8" ht="30" customHeight="1" x14ac:dyDescent="0.25">
      <c r="A85" s="17"/>
      <c r="B85" s="61" t="s">
        <v>152</v>
      </c>
      <c r="C85" s="61"/>
      <c r="D85" s="61"/>
      <c r="E85" s="61"/>
      <c r="F85" s="61"/>
      <c r="G85" s="61"/>
      <c r="H85" s="17"/>
    </row>
  </sheetData>
  <sheetProtection algorithmName="SHA-512" hashValue="ZC+r6d56b/81Y1TILqsgELluhaQJODHA+SUwepd3zDYwcuWtZVnjSZh2nDjrE1UrN4jqzEgfNM8PfzIIniSIYQ==" saltValue="jQ4Sed334xz6LSnWKw6pMA==" spinCount="100000" sheet="1" formatCells="0" formatColumns="0" formatRows="0"/>
  <mergeCells count="8">
    <mergeCell ref="B1:G1"/>
    <mergeCell ref="B85:G85"/>
    <mergeCell ref="B2:G2"/>
    <mergeCell ref="B3:G3"/>
    <mergeCell ref="B4:G4"/>
    <mergeCell ref="C5:E5"/>
    <mergeCell ref="C9:G9"/>
    <mergeCell ref="C30:G30"/>
  </mergeCells>
  <phoneticPr fontId="12" type="noConversion"/>
  <dataValidations count="1">
    <dataValidation type="custom" allowBlank="1" showInputMessage="1" showErrorMessage="1" sqref="E10:E24 E31:E83" xr:uid="{FEAB8B2E-9391-46DA-BDD0-88B2B041631D}">
      <formula1>IF(ISNUMBER(FIND(".",E10)),LEN(E10)-FIND(".",E10)&lt;=2,TRUE)</formula1>
    </dataValidation>
  </dataValidations>
  <printOptions horizontalCentered="1"/>
  <pageMargins left="0.2" right="0.2" top="0.5" bottom="0.75" header="0.3" footer="0.3"/>
  <pageSetup scale="72" orientation="portrait" r:id="rId1"/>
  <rowBreaks count="1" manualBreakCount="1">
    <brk id="2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A32CA-6B21-4C36-8353-7E448FBEEB58}">
  <dimension ref="A1:H85"/>
  <sheetViews>
    <sheetView showGridLines="0" view="pageBreakPreview" zoomScaleNormal="100" zoomScaleSheetLayoutView="100" workbookViewId="0">
      <selection activeCell="E57" sqref="E57"/>
    </sheetView>
  </sheetViews>
  <sheetFormatPr defaultColWidth="8.85546875" defaultRowHeight="15" x14ac:dyDescent="0.25"/>
  <cols>
    <col min="1" max="1" width="3.42578125" style="20" customWidth="1"/>
    <col min="2" max="2" width="10.140625" style="62" customWidth="1"/>
    <col min="3" max="3" width="61.140625" style="20" customWidth="1"/>
    <col min="4" max="4" width="8.85546875" style="62"/>
    <col min="5" max="5" width="15.5703125" style="13" bestFit="1" customWidth="1"/>
    <col min="6" max="6" width="8.85546875" style="62"/>
    <col min="7" max="7" width="19.140625" style="13" bestFit="1" customWidth="1"/>
    <col min="8" max="8" width="3.42578125" style="20" customWidth="1"/>
    <col min="9" max="16384" width="8.85546875" style="20"/>
  </cols>
  <sheetData>
    <row r="1" spans="1:8" ht="18.75" customHeight="1" x14ac:dyDescent="0.25">
      <c r="A1" s="17"/>
      <c r="B1" s="18" t="s">
        <v>453</v>
      </c>
      <c r="C1" s="18"/>
      <c r="D1" s="18"/>
      <c r="E1" s="18"/>
      <c r="F1" s="18"/>
      <c r="G1" s="18"/>
      <c r="H1" s="17"/>
    </row>
    <row r="2" spans="1:8" ht="21" x14ac:dyDescent="0.25">
      <c r="A2" s="17"/>
      <c r="B2" s="21" t="s">
        <v>0</v>
      </c>
      <c r="C2" s="21"/>
      <c r="D2" s="21"/>
      <c r="E2" s="21"/>
      <c r="F2" s="21"/>
      <c r="G2" s="21"/>
      <c r="H2" s="17"/>
    </row>
    <row r="3" spans="1:8" ht="21" x14ac:dyDescent="0.25">
      <c r="A3" s="17"/>
      <c r="B3" s="21" t="s">
        <v>451</v>
      </c>
      <c r="C3" s="21"/>
      <c r="D3" s="21"/>
      <c r="E3" s="21"/>
      <c r="F3" s="21"/>
      <c r="G3" s="21"/>
      <c r="H3" s="17"/>
    </row>
    <row r="4" spans="1:8" ht="21" x14ac:dyDescent="0.25">
      <c r="A4" s="17"/>
      <c r="B4" s="22" t="s">
        <v>450</v>
      </c>
      <c r="C4" s="22"/>
      <c r="D4" s="22"/>
      <c r="E4" s="22"/>
      <c r="F4" s="22"/>
      <c r="G4" s="22"/>
      <c r="H4" s="17"/>
    </row>
    <row r="5" spans="1:8" s="26" customFormat="1" x14ac:dyDescent="0.25">
      <c r="A5" s="23"/>
      <c r="B5" s="24" t="s">
        <v>1</v>
      </c>
      <c r="C5" s="25" t="s">
        <v>2</v>
      </c>
      <c r="D5" s="25"/>
      <c r="E5" s="25"/>
      <c r="F5" s="24"/>
      <c r="G5" s="1"/>
      <c r="H5" s="23"/>
    </row>
    <row r="6" spans="1:8" s="26" customFormat="1" x14ac:dyDescent="0.25">
      <c r="A6" s="23"/>
      <c r="B6" s="24" t="s">
        <v>305</v>
      </c>
      <c r="C6" s="23" t="s">
        <v>304</v>
      </c>
      <c r="D6" s="24"/>
      <c r="E6" s="1"/>
      <c r="F6" s="24"/>
      <c r="G6" s="1"/>
      <c r="H6" s="23"/>
    </row>
    <row r="7" spans="1:8" s="26" customFormat="1" x14ac:dyDescent="0.25">
      <c r="A7" s="23"/>
      <c r="B7" s="24" t="s">
        <v>306</v>
      </c>
      <c r="C7" s="23" t="s">
        <v>6</v>
      </c>
      <c r="D7" s="24"/>
      <c r="E7" s="2"/>
      <c r="F7" s="24"/>
      <c r="G7" s="2"/>
      <c r="H7" s="23"/>
    </row>
    <row r="8" spans="1:8" s="30" customFormat="1" ht="30.75" thickBot="1" x14ac:dyDescent="0.3">
      <c r="A8" s="27"/>
      <c r="B8" s="28" t="s">
        <v>7</v>
      </c>
      <c r="C8" s="29" t="s">
        <v>8</v>
      </c>
      <c r="D8" s="28" t="s">
        <v>9</v>
      </c>
      <c r="E8" s="3" t="s">
        <v>10</v>
      </c>
      <c r="F8" s="28" t="s">
        <v>11</v>
      </c>
      <c r="G8" s="4" t="s">
        <v>12</v>
      </c>
      <c r="H8" s="27"/>
    </row>
    <row r="9" spans="1:8" s="36" customFormat="1" ht="20.100000000000001" customHeight="1" x14ac:dyDescent="0.25">
      <c r="A9" s="31"/>
      <c r="B9" s="32" t="s">
        <v>378</v>
      </c>
      <c r="C9" s="33" t="s">
        <v>6</v>
      </c>
      <c r="D9" s="34"/>
      <c r="E9" s="34"/>
      <c r="F9" s="34"/>
      <c r="G9" s="35"/>
      <c r="H9" s="31"/>
    </row>
    <row r="10" spans="1:8" ht="20.100000000000001" customHeight="1" x14ac:dyDescent="0.25">
      <c r="A10" s="17"/>
      <c r="B10" s="37" t="s">
        <v>379</v>
      </c>
      <c r="C10" s="38" t="s">
        <v>18</v>
      </c>
      <c r="D10" s="39" t="s">
        <v>15</v>
      </c>
      <c r="E10" s="5"/>
      <c r="F10" s="39">
        <v>12</v>
      </c>
      <c r="G10" s="6">
        <f t="shared" ref="G10:G21" si="0">SUM(E10*F10)</f>
        <v>0</v>
      </c>
      <c r="H10" s="17"/>
    </row>
    <row r="11" spans="1:8" ht="20.100000000000001" customHeight="1" x14ac:dyDescent="0.25">
      <c r="A11" s="17"/>
      <c r="B11" s="37" t="s">
        <v>380</v>
      </c>
      <c r="C11" s="38" t="s">
        <v>20</v>
      </c>
      <c r="D11" s="39" t="s">
        <v>15</v>
      </c>
      <c r="E11" s="5"/>
      <c r="F11" s="39">
        <v>12</v>
      </c>
      <c r="G11" s="6">
        <f t="shared" si="0"/>
        <v>0</v>
      </c>
      <c r="H11" s="17"/>
    </row>
    <row r="12" spans="1:8" ht="20.100000000000001" customHeight="1" x14ac:dyDescent="0.25">
      <c r="A12" s="17"/>
      <c r="B12" s="37" t="s">
        <v>381</v>
      </c>
      <c r="C12" s="38" t="s">
        <v>22</v>
      </c>
      <c r="D12" s="39" t="s">
        <v>15</v>
      </c>
      <c r="E12" s="5"/>
      <c r="F12" s="39">
        <v>12</v>
      </c>
      <c r="G12" s="6">
        <f t="shared" si="0"/>
        <v>0</v>
      </c>
      <c r="H12" s="17"/>
    </row>
    <row r="13" spans="1:8" ht="20.100000000000001" customHeight="1" x14ac:dyDescent="0.25">
      <c r="A13" s="17"/>
      <c r="B13" s="37" t="s">
        <v>382</v>
      </c>
      <c r="C13" s="38" t="s">
        <v>24</v>
      </c>
      <c r="D13" s="39" t="s">
        <v>15</v>
      </c>
      <c r="E13" s="5"/>
      <c r="F13" s="39">
        <v>12</v>
      </c>
      <c r="G13" s="6">
        <f t="shared" si="0"/>
        <v>0</v>
      </c>
      <c r="H13" s="17"/>
    </row>
    <row r="14" spans="1:8" ht="20.100000000000001" customHeight="1" x14ac:dyDescent="0.25">
      <c r="A14" s="17"/>
      <c r="B14" s="37" t="s">
        <v>383</v>
      </c>
      <c r="C14" s="38" t="s">
        <v>26</v>
      </c>
      <c r="D14" s="39" t="s">
        <v>15</v>
      </c>
      <c r="E14" s="5"/>
      <c r="F14" s="39">
        <v>12</v>
      </c>
      <c r="G14" s="6">
        <f t="shared" si="0"/>
        <v>0</v>
      </c>
      <c r="H14" s="17"/>
    </row>
    <row r="15" spans="1:8" ht="20.100000000000001" customHeight="1" x14ac:dyDescent="0.25">
      <c r="A15" s="17"/>
      <c r="B15" s="37" t="s">
        <v>384</v>
      </c>
      <c r="C15" s="38" t="s">
        <v>28</v>
      </c>
      <c r="D15" s="39" t="s">
        <v>15</v>
      </c>
      <c r="E15" s="5"/>
      <c r="F15" s="39">
        <v>12</v>
      </c>
      <c r="G15" s="6">
        <f t="shared" si="0"/>
        <v>0</v>
      </c>
      <c r="H15" s="17"/>
    </row>
    <row r="16" spans="1:8" ht="20.100000000000001" customHeight="1" x14ac:dyDescent="0.25">
      <c r="A16" s="17"/>
      <c r="B16" s="37" t="s">
        <v>385</v>
      </c>
      <c r="C16" s="38" t="s">
        <v>30</v>
      </c>
      <c r="D16" s="39" t="s">
        <v>15</v>
      </c>
      <c r="E16" s="5"/>
      <c r="F16" s="39">
        <v>12</v>
      </c>
      <c r="G16" s="6">
        <f t="shared" si="0"/>
        <v>0</v>
      </c>
      <c r="H16" s="17"/>
    </row>
    <row r="17" spans="1:8" s="43" customFormat="1" ht="20.100000000000001" customHeight="1" x14ac:dyDescent="0.25">
      <c r="A17" s="40"/>
      <c r="B17" s="41" t="s">
        <v>386</v>
      </c>
      <c r="C17" s="38" t="s">
        <v>32</v>
      </c>
      <c r="D17" s="42" t="s">
        <v>15</v>
      </c>
      <c r="E17" s="5"/>
      <c r="F17" s="42">
        <v>12</v>
      </c>
      <c r="G17" s="6">
        <f t="shared" si="0"/>
        <v>0</v>
      </c>
      <c r="H17" s="40"/>
    </row>
    <row r="18" spans="1:8" ht="20.100000000000001" customHeight="1" x14ac:dyDescent="0.25">
      <c r="A18" s="17"/>
      <c r="B18" s="41" t="s">
        <v>387</v>
      </c>
      <c r="C18" s="38" t="s">
        <v>34</v>
      </c>
      <c r="D18" s="42" t="s">
        <v>15</v>
      </c>
      <c r="E18" s="5"/>
      <c r="F18" s="42">
        <v>12</v>
      </c>
      <c r="G18" s="6">
        <f t="shared" si="0"/>
        <v>0</v>
      </c>
      <c r="H18" s="17"/>
    </row>
    <row r="19" spans="1:8" ht="20.100000000000001" customHeight="1" x14ac:dyDescent="0.25">
      <c r="A19" s="17"/>
      <c r="B19" s="41" t="s">
        <v>388</v>
      </c>
      <c r="C19" s="38" t="s">
        <v>36</v>
      </c>
      <c r="D19" s="42" t="s">
        <v>15</v>
      </c>
      <c r="E19" s="5"/>
      <c r="F19" s="42">
        <v>12</v>
      </c>
      <c r="G19" s="6">
        <f t="shared" si="0"/>
        <v>0</v>
      </c>
      <c r="H19" s="17"/>
    </row>
    <row r="20" spans="1:8" s="43" customFormat="1" ht="20.100000000000001" customHeight="1" x14ac:dyDescent="0.25">
      <c r="A20" s="40"/>
      <c r="B20" s="41" t="s">
        <v>389</v>
      </c>
      <c r="C20" s="38" t="s">
        <v>38</v>
      </c>
      <c r="D20" s="42" t="s">
        <v>15</v>
      </c>
      <c r="E20" s="5"/>
      <c r="F20" s="42">
        <v>12</v>
      </c>
      <c r="G20" s="6">
        <f t="shared" si="0"/>
        <v>0</v>
      </c>
      <c r="H20" s="40"/>
    </row>
    <row r="21" spans="1:8" ht="20.100000000000001" customHeight="1" x14ac:dyDescent="0.25">
      <c r="A21" s="17"/>
      <c r="B21" s="37" t="s">
        <v>390</v>
      </c>
      <c r="C21" s="38" t="s">
        <v>40</v>
      </c>
      <c r="D21" s="42" t="s">
        <v>15</v>
      </c>
      <c r="E21" s="5"/>
      <c r="F21" s="42">
        <v>12</v>
      </c>
      <c r="G21" s="6">
        <f t="shared" si="0"/>
        <v>0</v>
      </c>
      <c r="H21" s="17"/>
    </row>
    <row r="22" spans="1:8" ht="20.100000000000001" customHeight="1" x14ac:dyDescent="0.25">
      <c r="A22" s="17"/>
      <c r="B22" s="37" t="s">
        <v>391</v>
      </c>
      <c r="C22" s="38" t="s">
        <v>42</v>
      </c>
      <c r="D22" s="39" t="s">
        <v>15</v>
      </c>
      <c r="E22" s="5"/>
      <c r="F22" s="42">
        <v>12</v>
      </c>
      <c r="G22" s="6">
        <f>SUM(E22*F22)</f>
        <v>0</v>
      </c>
      <c r="H22" s="17"/>
    </row>
    <row r="23" spans="1:8" ht="20.100000000000001" customHeight="1" x14ac:dyDescent="0.25">
      <c r="A23" s="17"/>
      <c r="B23" s="41" t="s">
        <v>392</v>
      </c>
      <c r="C23" s="38" t="s">
        <v>43</v>
      </c>
      <c r="D23" s="42" t="s">
        <v>15</v>
      </c>
      <c r="E23" s="5"/>
      <c r="F23" s="42">
        <v>12</v>
      </c>
      <c r="G23" s="6">
        <f t="shared" ref="G23" si="1">SUM(E23*F23)</f>
        <v>0</v>
      </c>
      <c r="H23" s="17"/>
    </row>
    <row r="24" spans="1:8" ht="20.100000000000001" customHeight="1" x14ac:dyDescent="0.25">
      <c r="A24" s="17"/>
      <c r="B24" s="41" t="s">
        <v>393</v>
      </c>
      <c r="C24" s="38" t="s">
        <v>44</v>
      </c>
      <c r="D24" s="44"/>
      <c r="E24" s="16"/>
      <c r="F24" s="44"/>
      <c r="G24" s="14"/>
      <c r="H24" s="17"/>
    </row>
    <row r="25" spans="1:8" s="26" customFormat="1" ht="20.100000000000001" customHeight="1" thickBot="1" x14ac:dyDescent="0.3">
      <c r="A25" s="23"/>
      <c r="B25" s="45"/>
      <c r="C25" s="46" t="s">
        <v>45</v>
      </c>
      <c r="D25" s="47"/>
      <c r="E25" s="7"/>
      <c r="F25" s="47"/>
      <c r="G25" s="8">
        <f>SUM(G10:G23)</f>
        <v>0</v>
      </c>
      <c r="H25" s="23"/>
    </row>
    <row r="26" spans="1:8" x14ac:dyDescent="0.25">
      <c r="A26" s="17"/>
      <c r="B26" s="48"/>
      <c r="C26" s="17"/>
      <c r="D26" s="48"/>
      <c r="E26" s="9"/>
      <c r="F26" s="48"/>
      <c r="G26" s="9"/>
      <c r="H26" s="17"/>
    </row>
    <row r="27" spans="1:8" x14ac:dyDescent="0.25">
      <c r="A27" s="17"/>
      <c r="B27" s="48"/>
      <c r="C27" s="17"/>
      <c r="D27" s="48"/>
      <c r="E27" s="9"/>
      <c r="F27" s="48"/>
      <c r="G27" s="9"/>
      <c r="H27" s="17"/>
    </row>
    <row r="28" spans="1:8" s="26" customFormat="1" x14ac:dyDescent="0.25">
      <c r="A28" s="23"/>
      <c r="B28" s="49" t="s">
        <v>394</v>
      </c>
      <c r="C28" s="50" t="s">
        <v>47</v>
      </c>
      <c r="D28" s="49"/>
      <c r="E28" s="10"/>
      <c r="F28" s="49"/>
      <c r="G28" s="10"/>
      <c r="H28" s="23"/>
    </row>
    <row r="29" spans="1:8" s="52" customFormat="1" ht="30.75" thickBot="1" x14ac:dyDescent="0.3">
      <c r="A29" s="51"/>
      <c r="B29" s="28" t="s">
        <v>7</v>
      </c>
      <c r="C29" s="29" t="s">
        <v>8</v>
      </c>
      <c r="D29" s="28" t="s">
        <v>9</v>
      </c>
      <c r="E29" s="3" t="s">
        <v>10</v>
      </c>
      <c r="F29" s="28" t="s">
        <v>11</v>
      </c>
      <c r="G29" s="11" t="s">
        <v>12</v>
      </c>
      <c r="H29" s="51"/>
    </row>
    <row r="30" spans="1:8" s="36" customFormat="1" x14ac:dyDescent="0.25">
      <c r="A30" s="31"/>
      <c r="B30" s="32" t="s">
        <v>395</v>
      </c>
      <c r="C30" s="33" t="s">
        <v>49</v>
      </c>
      <c r="D30" s="34"/>
      <c r="E30" s="34"/>
      <c r="F30" s="34"/>
      <c r="G30" s="35"/>
      <c r="H30" s="31"/>
    </row>
    <row r="31" spans="1:8" x14ac:dyDescent="0.25">
      <c r="A31" s="17"/>
      <c r="B31" s="53" t="s">
        <v>396</v>
      </c>
      <c r="C31" s="54" t="s">
        <v>51</v>
      </c>
      <c r="D31" s="39" t="s">
        <v>52</v>
      </c>
      <c r="E31" s="5"/>
      <c r="F31" s="39">
        <v>1</v>
      </c>
      <c r="G31" s="6">
        <f t="shared" ref="G31:G83" si="2">E31*F31</f>
        <v>0</v>
      </c>
      <c r="H31" s="17"/>
    </row>
    <row r="32" spans="1:8" x14ac:dyDescent="0.25">
      <c r="A32" s="17"/>
      <c r="B32" s="53" t="s">
        <v>397</v>
      </c>
      <c r="C32" s="54" t="s">
        <v>54</v>
      </c>
      <c r="D32" s="39" t="s">
        <v>52</v>
      </c>
      <c r="E32" s="5"/>
      <c r="F32" s="39">
        <v>1</v>
      </c>
      <c r="G32" s="6">
        <f t="shared" si="2"/>
        <v>0</v>
      </c>
      <c r="H32" s="17"/>
    </row>
    <row r="33" spans="1:8" x14ac:dyDescent="0.25">
      <c r="A33" s="17"/>
      <c r="B33" s="53" t="s">
        <v>398</v>
      </c>
      <c r="C33" s="54" t="s">
        <v>56</v>
      </c>
      <c r="D33" s="39" t="s">
        <v>52</v>
      </c>
      <c r="E33" s="5"/>
      <c r="F33" s="39">
        <v>1</v>
      </c>
      <c r="G33" s="6">
        <f t="shared" si="2"/>
        <v>0</v>
      </c>
      <c r="H33" s="17"/>
    </row>
    <row r="34" spans="1:8" x14ac:dyDescent="0.25">
      <c r="A34" s="17"/>
      <c r="B34" s="53" t="s">
        <v>399</v>
      </c>
      <c r="C34" s="54" t="s">
        <v>58</v>
      </c>
      <c r="D34" s="39" t="s">
        <v>52</v>
      </c>
      <c r="E34" s="5"/>
      <c r="F34" s="39">
        <v>1</v>
      </c>
      <c r="G34" s="6">
        <f t="shared" si="2"/>
        <v>0</v>
      </c>
      <c r="H34" s="17"/>
    </row>
    <row r="35" spans="1:8" x14ac:dyDescent="0.25">
      <c r="A35" s="17"/>
      <c r="B35" s="53" t="s">
        <v>400</v>
      </c>
      <c r="C35" s="54" t="s">
        <v>60</v>
      </c>
      <c r="D35" s="39" t="s">
        <v>52</v>
      </c>
      <c r="E35" s="5"/>
      <c r="F35" s="39">
        <v>1</v>
      </c>
      <c r="G35" s="6">
        <f t="shared" si="2"/>
        <v>0</v>
      </c>
      <c r="H35" s="17"/>
    </row>
    <row r="36" spans="1:8" x14ac:dyDescent="0.25">
      <c r="A36" s="17"/>
      <c r="B36" s="53" t="s">
        <v>401</v>
      </c>
      <c r="C36" s="54" t="s">
        <v>62</v>
      </c>
      <c r="D36" s="39" t="s">
        <v>52</v>
      </c>
      <c r="E36" s="5"/>
      <c r="F36" s="39">
        <v>1</v>
      </c>
      <c r="G36" s="6">
        <f t="shared" si="2"/>
        <v>0</v>
      </c>
      <c r="H36" s="17"/>
    </row>
    <row r="37" spans="1:8" x14ac:dyDescent="0.25">
      <c r="A37" s="17"/>
      <c r="B37" s="53" t="s">
        <v>402</v>
      </c>
      <c r="C37" s="54" t="s">
        <v>64</v>
      </c>
      <c r="D37" s="39" t="s">
        <v>52</v>
      </c>
      <c r="E37" s="5"/>
      <c r="F37" s="39">
        <v>1</v>
      </c>
      <c r="G37" s="6">
        <f t="shared" si="2"/>
        <v>0</v>
      </c>
      <c r="H37" s="17"/>
    </row>
    <row r="38" spans="1:8" x14ac:dyDescent="0.25">
      <c r="A38" s="17"/>
      <c r="B38" s="53" t="s">
        <v>403</v>
      </c>
      <c r="C38" s="54" t="s">
        <v>66</v>
      </c>
      <c r="D38" s="39" t="s">
        <v>52</v>
      </c>
      <c r="E38" s="5"/>
      <c r="F38" s="39">
        <v>1</v>
      </c>
      <c r="G38" s="6">
        <f t="shared" si="2"/>
        <v>0</v>
      </c>
      <c r="H38" s="17"/>
    </row>
    <row r="39" spans="1:8" x14ac:dyDescent="0.25">
      <c r="A39" s="17"/>
      <c r="B39" s="53" t="s">
        <v>404</v>
      </c>
      <c r="C39" s="54" t="s">
        <v>68</v>
      </c>
      <c r="D39" s="39" t="s">
        <v>52</v>
      </c>
      <c r="E39" s="5"/>
      <c r="F39" s="39">
        <v>1</v>
      </c>
      <c r="G39" s="6">
        <f t="shared" si="2"/>
        <v>0</v>
      </c>
      <c r="H39" s="17"/>
    </row>
    <row r="40" spans="1:8" x14ac:dyDescent="0.25">
      <c r="A40" s="17"/>
      <c r="B40" s="53" t="s">
        <v>405</v>
      </c>
      <c r="C40" s="54" t="s">
        <v>70</v>
      </c>
      <c r="D40" s="39" t="s">
        <v>52</v>
      </c>
      <c r="E40" s="5"/>
      <c r="F40" s="39">
        <v>1</v>
      </c>
      <c r="G40" s="6">
        <f t="shared" si="2"/>
        <v>0</v>
      </c>
      <c r="H40" s="17"/>
    </row>
    <row r="41" spans="1:8" x14ac:dyDescent="0.25">
      <c r="A41" s="17"/>
      <c r="B41" s="53" t="s">
        <v>406</v>
      </c>
      <c r="C41" s="54" t="s">
        <v>72</v>
      </c>
      <c r="D41" s="39" t="s">
        <v>52</v>
      </c>
      <c r="E41" s="5"/>
      <c r="F41" s="39">
        <v>1</v>
      </c>
      <c r="G41" s="6">
        <f t="shared" si="2"/>
        <v>0</v>
      </c>
      <c r="H41" s="17"/>
    </row>
    <row r="42" spans="1:8" x14ac:dyDescent="0.25">
      <c r="A42" s="17"/>
      <c r="B42" s="53" t="s">
        <v>407</v>
      </c>
      <c r="C42" s="54" t="s">
        <v>74</v>
      </c>
      <c r="D42" s="39" t="s">
        <v>52</v>
      </c>
      <c r="E42" s="5"/>
      <c r="F42" s="39">
        <v>1</v>
      </c>
      <c r="G42" s="6">
        <f t="shared" si="2"/>
        <v>0</v>
      </c>
      <c r="H42" s="17"/>
    </row>
    <row r="43" spans="1:8" x14ac:dyDescent="0.25">
      <c r="A43" s="17"/>
      <c r="B43" s="53" t="s">
        <v>408</v>
      </c>
      <c r="C43" s="54" t="s">
        <v>76</v>
      </c>
      <c r="D43" s="39" t="s">
        <v>52</v>
      </c>
      <c r="E43" s="5"/>
      <c r="F43" s="39">
        <v>1</v>
      </c>
      <c r="G43" s="6">
        <f t="shared" si="2"/>
        <v>0</v>
      </c>
      <c r="H43" s="17"/>
    </row>
    <row r="44" spans="1:8" x14ac:dyDescent="0.25">
      <c r="A44" s="17"/>
      <c r="B44" s="53" t="s">
        <v>409</v>
      </c>
      <c r="C44" s="54" t="s">
        <v>78</v>
      </c>
      <c r="D44" s="39" t="s">
        <v>52</v>
      </c>
      <c r="E44" s="5"/>
      <c r="F44" s="39">
        <v>1</v>
      </c>
      <c r="G44" s="6">
        <f t="shared" si="2"/>
        <v>0</v>
      </c>
      <c r="H44" s="17"/>
    </row>
    <row r="45" spans="1:8" x14ac:dyDescent="0.25">
      <c r="A45" s="17"/>
      <c r="B45" s="53" t="s">
        <v>410</v>
      </c>
      <c r="C45" s="54" t="s">
        <v>80</v>
      </c>
      <c r="D45" s="39" t="s">
        <v>52</v>
      </c>
      <c r="E45" s="5"/>
      <c r="F45" s="39">
        <v>1</v>
      </c>
      <c r="G45" s="6">
        <f t="shared" si="2"/>
        <v>0</v>
      </c>
      <c r="H45" s="17"/>
    </row>
    <row r="46" spans="1:8" x14ac:dyDescent="0.25">
      <c r="A46" s="17"/>
      <c r="B46" s="53" t="s">
        <v>411</v>
      </c>
      <c r="C46" s="54" t="s">
        <v>82</v>
      </c>
      <c r="D46" s="39" t="s">
        <v>52</v>
      </c>
      <c r="E46" s="5"/>
      <c r="F46" s="39">
        <v>1</v>
      </c>
      <c r="G46" s="6">
        <f t="shared" si="2"/>
        <v>0</v>
      </c>
      <c r="H46" s="17"/>
    </row>
    <row r="47" spans="1:8" x14ac:dyDescent="0.25">
      <c r="A47" s="17"/>
      <c r="B47" s="53" t="s">
        <v>412</v>
      </c>
      <c r="C47" s="54" t="s">
        <v>84</v>
      </c>
      <c r="D47" s="39" t="s">
        <v>52</v>
      </c>
      <c r="E47" s="5"/>
      <c r="F47" s="39">
        <v>1</v>
      </c>
      <c r="G47" s="6">
        <f t="shared" si="2"/>
        <v>0</v>
      </c>
      <c r="H47" s="17"/>
    </row>
    <row r="48" spans="1:8" x14ac:dyDescent="0.25">
      <c r="A48" s="17"/>
      <c r="B48" s="53" t="s">
        <v>413</v>
      </c>
      <c r="C48" s="54" t="s">
        <v>86</v>
      </c>
      <c r="D48" s="39" t="s">
        <v>52</v>
      </c>
      <c r="E48" s="5"/>
      <c r="F48" s="39">
        <v>1</v>
      </c>
      <c r="G48" s="6">
        <f t="shared" si="2"/>
        <v>0</v>
      </c>
      <c r="H48" s="17"/>
    </row>
    <row r="49" spans="1:8" x14ac:dyDescent="0.25">
      <c r="A49" s="17"/>
      <c r="B49" s="53" t="s">
        <v>414</v>
      </c>
      <c r="C49" s="54" t="s">
        <v>88</v>
      </c>
      <c r="D49" s="39" t="s">
        <v>52</v>
      </c>
      <c r="E49" s="5"/>
      <c r="F49" s="39">
        <v>1</v>
      </c>
      <c r="G49" s="6">
        <f t="shared" si="2"/>
        <v>0</v>
      </c>
      <c r="H49" s="17"/>
    </row>
    <row r="50" spans="1:8" x14ac:dyDescent="0.25">
      <c r="A50" s="17"/>
      <c r="B50" s="53" t="s">
        <v>415</v>
      </c>
      <c r="C50" s="54" t="s">
        <v>90</v>
      </c>
      <c r="D50" s="39" t="s">
        <v>52</v>
      </c>
      <c r="E50" s="5"/>
      <c r="F50" s="39">
        <v>1</v>
      </c>
      <c r="G50" s="6">
        <f t="shared" si="2"/>
        <v>0</v>
      </c>
      <c r="H50" s="17"/>
    </row>
    <row r="51" spans="1:8" x14ac:dyDescent="0.25">
      <c r="A51" s="17"/>
      <c r="B51" s="53" t="s">
        <v>416</v>
      </c>
      <c r="C51" s="54" t="s">
        <v>92</v>
      </c>
      <c r="D51" s="39" t="s">
        <v>52</v>
      </c>
      <c r="E51" s="5"/>
      <c r="F51" s="39">
        <v>1</v>
      </c>
      <c r="G51" s="6">
        <f t="shared" si="2"/>
        <v>0</v>
      </c>
      <c r="H51" s="17"/>
    </row>
    <row r="52" spans="1:8" x14ac:dyDescent="0.25">
      <c r="A52" s="17"/>
      <c r="B52" s="53" t="s">
        <v>417</v>
      </c>
      <c r="C52" s="54" t="s">
        <v>94</v>
      </c>
      <c r="D52" s="39" t="s">
        <v>52</v>
      </c>
      <c r="E52" s="5"/>
      <c r="F52" s="39">
        <v>1</v>
      </c>
      <c r="G52" s="6">
        <f t="shared" si="2"/>
        <v>0</v>
      </c>
      <c r="H52" s="17"/>
    </row>
    <row r="53" spans="1:8" x14ac:dyDescent="0.25">
      <c r="A53" s="17"/>
      <c r="B53" s="53" t="s">
        <v>418</v>
      </c>
      <c r="C53" s="54" t="s">
        <v>96</v>
      </c>
      <c r="D53" s="39" t="s">
        <v>52</v>
      </c>
      <c r="E53" s="5"/>
      <c r="F53" s="39">
        <v>1</v>
      </c>
      <c r="G53" s="6">
        <f t="shared" si="2"/>
        <v>0</v>
      </c>
      <c r="H53" s="17"/>
    </row>
    <row r="54" spans="1:8" x14ac:dyDescent="0.25">
      <c r="A54" s="17"/>
      <c r="B54" s="53" t="s">
        <v>419</v>
      </c>
      <c r="C54" s="54" t="s">
        <v>98</v>
      </c>
      <c r="D54" s="39" t="s">
        <v>52</v>
      </c>
      <c r="E54" s="5"/>
      <c r="F54" s="39">
        <v>1</v>
      </c>
      <c r="G54" s="6">
        <f t="shared" si="2"/>
        <v>0</v>
      </c>
      <c r="H54" s="17"/>
    </row>
    <row r="55" spans="1:8" x14ac:dyDescent="0.25">
      <c r="A55" s="17"/>
      <c r="B55" s="53" t="s">
        <v>420</v>
      </c>
      <c r="C55" s="55" t="s">
        <v>100</v>
      </c>
      <c r="D55" s="56"/>
      <c r="E55" s="16"/>
      <c r="F55" s="56"/>
      <c r="G55" s="12"/>
      <c r="H55" s="17"/>
    </row>
    <row r="56" spans="1:8" x14ac:dyDescent="0.25">
      <c r="A56" s="17"/>
      <c r="B56" s="53" t="s">
        <v>421</v>
      </c>
      <c r="C56" s="54" t="s">
        <v>102</v>
      </c>
      <c r="D56" s="39" t="s">
        <v>52</v>
      </c>
      <c r="E56" s="5"/>
      <c r="F56" s="39">
        <v>1</v>
      </c>
      <c r="G56" s="6">
        <f t="shared" si="2"/>
        <v>0</v>
      </c>
      <c r="H56" s="17"/>
    </row>
    <row r="57" spans="1:8" x14ac:dyDescent="0.25">
      <c r="A57" s="17"/>
      <c r="B57" s="53" t="s">
        <v>422</v>
      </c>
      <c r="C57" s="54" t="s">
        <v>104</v>
      </c>
      <c r="D57" s="39" t="s">
        <v>52</v>
      </c>
      <c r="E57" s="5"/>
      <c r="F57" s="39">
        <v>1</v>
      </c>
      <c r="G57" s="6">
        <f t="shared" si="2"/>
        <v>0</v>
      </c>
      <c r="H57" s="17"/>
    </row>
    <row r="58" spans="1:8" x14ac:dyDescent="0.25">
      <c r="A58" s="17"/>
      <c r="B58" s="53" t="s">
        <v>423</v>
      </c>
      <c r="C58" s="54" t="s">
        <v>106</v>
      </c>
      <c r="D58" s="39" t="s">
        <v>52</v>
      </c>
      <c r="E58" s="5"/>
      <c r="F58" s="39">
        <v>1</v>
      </c>
      <c r="G58" s="6">
        <f t="shared" si="2"/>
        <v>0</v>
      </c>
      <c r="H58" s="17"/>
    </row>
    <row r="59" spans="1:8" x14ac:dyDescent="0.25">
      <c r="A59" s="17"/>
      <c r="B59" s="53" t="s">
        <v>424</v>
      </c>
      <c r="C59" s="54" t="s">
        <v>108</v>
      </c>
      <c r="D59" s="39" t="s">
        <v>52</v>
      </c>
      <c r="E59" s="5"/>
      <c r="F59" s="39">
        <v>1</v>
      </c>
      <c r="G59" s="6">
        <f t="shared" si="2"/>
        <v>0</v>
      </c>
      <c r="H59" s="17"/>
    </row>
    <row r="60" spans="1:8" x14ac:dyDescent="0.25">
      <c r="A60" s="17"/>
      <c r="B60" s="53" t="s">
        <v>425</v>
      </c>
      <c r="C60" s="54" t="s">
        <v>110</v>
      </c>
      <c r="D60" s="39" t="s">
        <v>52</v>
      </c>
      <c r="E60" s="5"/>
      <c r="F60" s="39">
        <v>1</v>
      </c>
      <c r="G60" s="6">
        <f t="shared" si="2"/>
        <v>0</v>
      </c>
      <c r="H60" s="17"/>
    </row>
    <row r="61" spans="1:8" x14ac:dyDescent="0.25">
      <c r="A61" s="17"/>
      <c r="B61" s="53" t="s">
        <v>426</v>
      </c>
      <c r="C61" s="54" t="s">
        <v>112</v>
      </c>
      <c r="D61" s="39" t="s">
        <v>52</v>
      </c>
      <c r="E61" s="5"/>
      <c r="F61" s="39">
        <v>1</v>
      </c>
      <c r="G61" s="6">
        <f t="shared" si="2"/>
        <v>0</v>
      </c>
      <c r="H61" s="17"/>
    </row>
    <row r="62" spans="1:8" x14ac:dyDescent="0.25">
      <c r="A62" s="17"/>
      <c r="B62" s="53" t="s">
        <v>427</v>
      </c>
      <c r="C62" s="55" t="s">
        <v>114</v>
      </c>
      <c r="D62" s="56"/>
      <c r="E62" s="16"/>
      <c r="F62" s="56"/>
      <c r="G62" s="12"/>
      <c r="H62" s="17"/>
    </row>
    <row r="63" spans="1:8" x14ac:dyDescent="0.25">
      <c r="A63" s="17"/>
      <c r="B63" s="53" t="s">
        <v>428</v>
      </c>
      <c r="C63" s="54" t="s">
        <v>102</v>
      </c>
      <c r="D63" s="39" t="s">
        <v>52</v>
      </c>
      <c r="E63" s="5"/>
      <c r="F63" s="39">
        <v>1</v>
      </c>
      <c r="G63" s="6">
        <f t="shared" si="2"/>
        <v>0</v>
      </c>
      <c r="H63" s="17"/>
    </row>
    <row r="64" spans="1:8" x14ac:dyDescent="0.25">
      <c r="A64" s="17"/>
      <c r="B64" s="53" t="s">
        <v>429</v>
      </c>
      <c r="C64" s="54" t="s">
        <v>104</v>
      </c>
      <c r="D64" s="39" t="s">
        <v>52</v>
      </c>
      <c r="E64" s="5"/>
      <c r="F64" s="39">
        <v>1</v>
      </c>
      <c r="G64" s="6">
        <f t="shared" si="2"/>
        <v>0</v>
      </c>
      <c r="H64" s="17"/>
    </row>
    <row r="65" spans="1:8" x14ac:dyDescent="0.25">
      <c r="A65" s="17"/>
      <c r="B65" s="53" t="s">
        <v>430</v>
      </c>
      <c r="C65" s="54" t="s">
        <v>106</v>
      </c>
      <c r="D65" s="39" t="s">
        <v>52</v>
      </c>
      <c r="E65" s="5"/>
      <c r="F65" s="39">
        <v>1</v>
      </c>
      <c r="G65" s="6">
        <f t="shared" si="2"/>
        <v>0</v>
      </c>
      <c r="H65" s="17"/>
    </row>
    <row r="66" spans="1:8" x14ac:dyDescent="0.25">
      <c r="A66" s="17"/>
      <c r="B66" s="53" t="s">
        <v>431</v>
      </c>
      <c r="C66" s="54" t="s">
        <v>108</v>
      </c>
      <c r="D66" s="39" t="s">
        <v>52</v>
      </c>
      <c r="E66" s="5"/>
      <c r="F66" s="39">
        <v>1</v>
      </c>
      <c r="G66" s="6">
        <f t="shared" si="2"/>
        <v>0</v>
      </c>
      <c r="H66" s="17"/>
    </row>
    <row r="67" spans="1:8" x14ac:dyDescent="0.25">
      <c r="A67" s="17"/>
      <c r="B67" s="53" t="s">
        <v>432</v>
      </c>
      <c r="C67" s="54" t="s">
        <v>110</v>
      </c>
      <c r="D67" s="39" t="s">
        <v>52</v>
      </c>
      <c r="E67" s="5"/>
      <c r="F67" s="39">
        <v>1</v>
      </c>
      <c r="G67" s="6">
        <f t="shared" si="2"/>
        <v>0</v>
      </c>
      <c r="H67" s="17"/>
    </row>
    <row r="68" spans="1:8" x14ac:dyDescent="0.25">
      <c r="A68" s="17"/>
      <c r="B68" s="53" t="s">
        <v>433</v>
      </c>
      <c r="C68" s="54" t="s">
        <v>112</v>
      </c>
      <c r="D68" s="39" t="s">
        <v>52</v>
      </c>
      <c r="E68" s="5"/>
      <c r="F68" s="39">
        <v>1</v>
      </c>
      <c r="G68" s="6">
        <f t="shared" si="2"/>
        <v>0</v>
      </c>
      <c r="H68" s="17"/>
    </row>
    <row r="69" spans="1:8" x14ac:dyDescent="0.25">
      <c r="A69" s="17"/>
      <c r="B69" s="53" t="s">
        <v>434</v>
      </c>
      <c r="C69" s="54" t="s">
        <v>122</v>
      </c>
      <c r="D69" s="39" t="s">
        <v>52</v>
      </c>
      <c r="E69" s="5"/>
      <c r="F69" s="39">
        <v>1</v>
      </c>
      <c r="G69" s="6">
        <f t="shared" si="2"/>
        <v>0</v>
      </c>
      <c r="H69" s="17"/>
    </row>
    <row r="70" spans="1:8" x14ac:dyDescent="0.25">
      <c r="A70" s="17"/>
      <c r="B70" s="53" t="s">
        <v>435</v>
      </c>
      <c r="C70" s="54" t="s">
        <v>124</v>
      </c>
      <c r="D70" s="39" t="s">
        <v>52</v>
      </c>
      <c r="E70" s="5"/>
      <c r="F70" s="39">
        <v>1</v>
      </c>
      <c r="G70" s="6">
        <f t="shared" si="2"/>
        <v>0</v>
      </c>
      <c r="H70" s="17"/>
    </row>
    <row r="71" spans="1:8" x14ac:dyDescent="0.25">
      <c r="A71" s="17"/>
      <c r="B71" s="53" t="s">
        <v>436</v>
      </c>
      <c r="C71" s="54" t="s">
        <v>126</v>
      </c>
      <c r="D71" s="39" t="s">
        <v>52</v>
      </c>
      <c r="E71" s="5"/>
      <c r="F71" s="39">
        <v>1</v>
      </c>
      <c r="G71" s="6">
        <f t="shared" si="2"/>
        <v>0</v>
      </c>
      <c r="H71" s="17"/>
    </row>
    <row r="72" spans="1:8" x14ac:dyDescent="0.25">
      <c r="A72" s="17"/>
      <c r="B72" s="53" t="s">
        <v>437</v>
      </c>
      <c r="C72" s="54" t="s">
        <v>128</v>
      </c>
      <c r="D72" s="39" t="s">
        <v>52</v>
      </c>
      <c r="E72" s="5"/>
      <c r="F72" s="39">
        <v>1</v>
      </c>
      <c r="G72" s="6">
        <f t="shared" si="2"/>
        <v>0</v>
      </c>
      <c r="H72" s="17"/>
    </row>
    <row r="73" spans="1:8" x14ac:dyDescent="0.25">
      <c r="A73" s="17"/>
      <c r="B73" s="53" t="s">
        <v>438</v>
      </c>
      <c r="C73" s="54" t="s">
        <v>130</v>
      </c>
      <c r="D73" s="39" t="s">
        <v>52</v>
      </c>
      <c r="E73" s="5"/>
      <c r="F73" s="39">
        <v>1</v>
      </c>
      <c r="G73" s="6">
        <f t="shared" si="2"/>
        <v>0</v>
      </c>
      <c r="H73" s="17"/>
    </row>
    <row r="74" spans="1:8" x14ac:dyDescent="0.25">
      <c r="A74" s="17"/>
      <c r="B74" s="53" t="s">
        <v>439</v>
      </c>
      <c r="C74" s="54" t="s">
        <v>132</v>
      </c>
      <c r="D74" s="39" t="s">
        <v>52</v>
      </c>
      <c r="E74" s="5"/>
      <c r="F74" s="39">
        <v>1</v>
      </c>
      <c r="G74" s="6">
        <f t="shared" si="2"/>
        <v>0</v>
      </c>
      <c r="H74" s="17"/>
    </row>
    <row r="75" spans="1:8" x14ac:dyDescent="0.25">
      <c r="A75" s="17"/>
      <c r="B75" s="53" t="s">
        <v>440</v>
      </c>
      <c r="C75" s="54" t="s">
        <v>134</v>
      </c>
      <c r="D75" s="39" t="s">
        <v>52</v>
      </c>
      <c r="E75" s="5"/>
      <c r="F75" s="39">
        <v>1</v>
      </c>
      <c r="G75" s="6">
        <f t="shared" si="2"/>
        <v>0</v>
      </c>
      <c r="H75" s="17"/>
    </row>
    <row r="76" spans="1:8" x14ac:dyDescent="0.25">
      <c r="A76" s="17"/>
      <c r="B76" s="53" t="s">
        <v>441</v>
      </c>
      <c r="C76" s="54" t="s">
        <v>136</v>
      </c>
      <c r="D76" s="39" t="s">
        <v>52</v>
      </c>
      <c r="E76" s="5"/>
      <c r="F76" s="39">
        <v>1</v>
      </c>
      <c r="G76" s="6">
        <f t="shared" si="2"/>
        <v>0</v>
      </c>
      <c r="H76" s="17"/>
    </row>
    <row r="77" spans="1:8" x14ac:dyDescent="0.25">
      <c r="A77" s="17"/>
      <c r="B77" s="53" t="s">
        <v>442</v>
      </c>
      <c r="C77" s="54" t="s">
        <v>138</v>
      </c>
      <c r="D77" s="39" t="s">
        <v>52</v>
      </c>
      <c r="E77" s="5"/>
      <c r="F77" s="39">
        <v>1</v>
      </c>
      <c r="G77" s="6">
        <f t="shared" si="2"/>
        <v>0</v>
      </c>
      <c r="H77" s="17"/>
    </row>
    <row r="78" spans="1:8" x14ac:dyDescent="0.25">
      <c r="A78" s="17"/>
      <c r="B78" s="53" t="s">
        <v>443</v>
      </c>
      <c r="C78" s="54" t="s">
        <v>140</v>
      </c>
      <c r="D78" s="39" t="s">
        <v>52</v>
      </c>
      <c r="E78" s="5"/>
      <c r="F78" s="39">
        <v>1</v>
      </c>
      <c r="G78" s="6">
        <f t="shared" si="2"/>
        <v>0</v>
      </c>
      <c r="H78" s="17"/>
    </row>
    <row r="79" spans="1:8" x14ac:dyDescent="0.25">
      <c r="A79" s="17"/>
      <c r="B79" s="53" t="s">
        <v>444</v>
      </c>
      <c r="C79" s="54" t="s">
        <v>142</v>
      </c>
      <c r="D79" s="39" t="s">
        <v>52</v>
      </c>
      <c r="E79" s="5"/>
      <c r="F79" s="39">
        <v>1</v>
      </c>
      <c r="G79" s="6">
        <f t="shared" si="2"/>
        <v>0</v>
      </c>
      <c r="H79" s="17"/>
    </row>
    <row r="80" spans="1:8" x14ac:dyDescent="0.25">
      <c r="A80" s="17"/>
      <c r="B80" s="53" t="s">
        <v>445</v>
      </c>
      <c r="C80" s="54" t="s">
        <v>144</v>
      </c>
      <c r="D80" s="39" t="s">
        <v>52</v>
      </c>
      <c r="E80" s="5"/>
      <c r="F80" s="39">
        <v>1</v>
      </c>
      <c r="G80" s="6">
        <f t="shared" si="2"/>
        <v>0</v>
      </c>
      <c r="H80" s="17"/>
    </row>
    <row r="81" spans="1:8" x14ac:dyDescent="0.25">
      <c r="A81" s="17"/>
      <c r="B81" s="53" t="s">
        <v>446</v>
      </c>
      <c r="C81" s="54" t="s">
        <v>146</v>
      </c>
      <c r="D81" s="39" t="s">
        <v>52</v>
      </c>
      <c r="E81" s="5"/>
      <c r="F81" s="39">
        <v>1</v>
      </c>
      <c r="G81" s="6">
        <f t="shared" si="2"/>
        <v>0</v>
      </c>
      <c r="H81" s="17"/>
    </row>
    <row r="82" spans="1:8" x14ac:dyDescent="0.25">
      <c r="A82" s="17"/>
      <c r="B82" s="53" t="s">
        <v>447</v>
      </c>
      <c r="C82" s="54" t="s">
        <v>148</v>
      </c>
      <c r="D82" s="39" t="s">
        <v>52</v>
      </c>
      <c r="E82" s="5"/>
      <c r="F82" s="39">
        <v>1</v>
      </c>
      <c r="G82" s="6">
        <f t="shared" si="2"/>
        <v>0</v>
      </c>
      <c r="H82" s="17"/>
    </row>
    <row r="83" spans="1:8" x14ac:dyDescent="0.25">
      <c r="A83" s="17"/>
      <c r="B83" s="53" t="s">
        <v>448</v>
      </c>
      <c r="C83" s="54" t="s">
        <v>150</v>
      </c>
      <c r="D83" s="39" t="s">
        <v>52</v>
      </c>
      <c r="E83" s="5"/>
      <c r="F83" s="39">
        <v>1</v>
      </c>
      <c r="G83" s="6">
        <f t="shared" si="2"/>
        <v>0</v>
      </c>
      <c r="H83" s="17"/>
    </row>
    <row r="84" spans="1:8" s="26" customFormat="1" ht="15.75" thickBot="1" x14ac:dyDescent="0.3">
      <c r="A84" s="23"/>
      <c r="B84" s="57" t="s">
        <v>151</v>
      </c>
      <c r="C84" s="58"/>
      <c r="D84" s="58"/>
      <c r="E84" s="59"/>
      <c r="F84" s="60"/>
      <c r="G84" s="8">
        <f>SUM(G31:G83)</f>
        <v>0</v>
      </c>
      <c r="H84" s="23"/>
    </row>
    <row r="85" spans="1:8" ht="30" customHeight="1" x14ac:dyDescent="0.25">
      <c r="A85" s="17"/>
      <c r="B85" s="61" t="s">
        <v>152</v>
      </c>
      <c r="C85" s="61"/>
      <c r="D85" s="61"/>
      <c r="E85" s="61"/>
      <c r="F85" s="61"/>
      <c r="G85" s="61"/>
      <c r="H85" s="17"/>
    </row>
  </sheetData>
  <sheetProtection algorithmName="SHA-512" hashValue="GOvgknplU4CZ35mMcT1vl1mAdukj4vlsP0hxu1vyCiKBF7Iv4SYimRxlL+ep4f1eAHgAsiGrulszVcTuAq6uaA==" saltValue="JEwjD17TbAhEzgwKcSCL0A==" spinCount="100000" sheet="1" formatCells="0" formatColumns="0" formatRows="0"/>
  <mergeCells count="8">
    <mergeCell ref="B1:G1"/>
    <mergeCell ref="B85:G85"/>
    <mergeCell ref="B2:G2"/>
    <mergeCell ref="B3:G3"/>
    <mergeCell ref="B4:G4"/>
    <mergeCell ref="C5:E5"/>
    <mergeCell ref="C9:G9"/>
    <mergeCell ref="C30:G30"/>
  </mergeCells>
  <phoneticPr fontId="12" type="noConversion"/>
  <dataValidations count="1">
    <dataValidation type="custom" allowBlank="1" showInputMessage="1" showErrorMessage="1" sqref="E10:E24 E31:E83" xr:uid="{5171E151-2D57-4008-828B-637252992C36}">
      <formula1>IF(ISNUMBER(FIND(".",E10)),LEN(E10)-FIND(".",E10)&lt;=2,TRUE)</formula1>
    </dataValidation>
  </dataValidations>
  <printOptions horizontalCentered="1"/>
  <pageMargins left="0.2" right="0.2" top="0.5" bottom="0.75" header="0.3" footer="0.3"/>
  <pageSetup scale="72" orientation="portrait" r:id="rId1"/>
  <rowBreaks count="1" manualBreakCount="1">
    <brk id="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Base Period</vt:lpstr>
      <vt:lpstr>Option Year 1</vt:lpstr>
      <vt:lpstr>Option Year 2</vt:lpstr>
      <vt:lpstr>Option Year 3</vt:lpstr>
      <vt:lpstr>Option Year 4</vt:lpstr>
      <vt:lpstr>'Base Period'!Print_Area</vt:lpstr>
      <vt:lpstr>'Option Year 1'!Print_Area</vt:lpstr>
      <vt:lpstr>'Option Year 2'!Print_Area</vt:lpstr>
      <vt:lpstr>'Option Year 3'!Print_Area</vt:lpstr>
      <vt:lpstr>'Option Year 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ServUS</cp:lastModifiedBy>
  <dcterms:created xsi:type="dcterms:W3CDTF">2023-01-11T00:27:56Z</dcterms:created>
  <dcterms:modified xsi:type="dcterms:W3CDTF">2023-03-01T21:04:12Z</dcterms:modified>
</cp:coreProperties>
</file>